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高压" sheetId="1" r:id="rId1"/>
    <sheet name="Sheet1" sheetId="2" r:id="rId2"/>
  </sheets>
  <definedNames>
    <definedName name="_xlnm.Print_Titles" localSheetId="0">'高压'!$1:$3</definedName>
    <definedName name="_xlnm._FilterDatabase" localSheetId="1" hidden="1">'Sheet1'!$A$1:$O$23</definedName>
  </definedNames>
  <calcPr fullCalcOnLoad="1"/>
</workbook>
</file>

<file path=xl/sharedStrings.xml><?xml version="1.0" encoding="utf-8"?>
<sst xmlns="http://schemas.openxmlformats.org/spreadsheetml/2006/main" count="104" uniqueCount="74">
  <si>
    <t>特种作业操作证新办证人员名册</t>
  </si>
  <si>
    <t>培训机构：达州市练能职业技能培训有限公司</t>
  </si>
  <si>
    <t>培训日期：2020年11月18日-12月8日</t>
  </si>
  <si>
    <t>打印日期： 2020-12-15</t>
  </si>
  <si>
    <t>序号</t>
  </si>
  <si>
    <t>证号</t>
  </si>
  <si>
    <t>姓名</t>
  </si>
  <si>
    <t>性别</t>
  </si>
  <si>
    <t>文化程度</t>
  </si>
  <si>
    <t>工作单位</t>
  </si>
  <si>
    <t>作业类别</t>
  </si>
  <si>
    <t>准操项目</t>
  </si>
  <si>
    <t>理论</t>
  </si>
  <si>
    <t>实操</t>
  </si>
  <si>
    <t>备注</t>
  </si>
  <si>
    <t>512221197501242734</t>
  </si>
  <si>
    <t>晏廷润</t>
  </si>
  <si>
    <t>男</t>
  </si>
  <si>
    <t>初中</t>
  </si>
  <si>
    <t>个人</t>
  </si>
  <si>
    <t>电工作业</t>
  </si>
  <si>
    <t>高压电工</t>
  </si>
  <si>
    <t>95</t>
  </si>
  <si>
    <t>87.6</t>
  </si>
  <si>
    <t>513024196509161618</t>
  </si>
  <si>
    <t>何万平</t>
  </si>
  <si>
    <t>93</t>
  </si>
  <si>
    <t>88.6</t>
  </si>
  <si>
    <t>642226198105083212</t>
  </si>
  <si>
    <t>李得有</t>
  </si>
  <si>
    <t>中专或同等学历</t>
  </si>
  <si>
    <t>90</t>
  </si>
  <si>
    <t>90.8</t>
  </si>
  <si>
    <t>51302419780824141X</t>
  </si>
  <si>
    <t>郑宗华</t>
  </si>
  <si>
    <t>88</t>
  </si>
  <si>
    <t>500381198602164221</t>
  </si>
  <si>
    <t>甘朝英</t>
  </si>
  <si>
    <t>女</t>
  </si>
  <si>
    <t>89</t>
  </si>
  <si>
    <t>510222197702053715</t>
  </si>
  <si>
    <t>冉宾</t>
  </si>
  <si>
    <t>高中或同等学历</t>
  </si>
  <si>
    <t>91</t>
  </si>
  <si>
    <t>86</t>
  </si>
  <si>
    <t>50022119920826151X</t>
  </si>
  <si>
    <t>吴亮</t>
  </si>
  <si>
    <t>86.2</t>
  </si>
  <si>
    <t>备注：高压电工：7人。</t>
  </si>
  <si>
    <t>分管领导：</t>
  </si>
  <si>
    <t>审核：</t>
  </si>
  <si>
    <t>经办人：周虹</t>
  </si>
  <si>
    <t>刘杨</t>
  </si>
  <si>
    <t>滕波</t>
  </si>
  <si>
    <t>凌德孟</t>
  </si>
  <si>
    <t>万富</t>
  </si>
  <si>
    <t>陈显彬</t>
  </si>
  <si>
    <t>孙发敏</t>
  </si>
  <si>
    <t>王国建</t>
  </si>
  <si>
    <t>邛莫阿千</t>
  </si>
  <si>
    <t>赵立成</t>
  </si>
  <si>
    <t>柴明光</t>
  </si>
  <si>
    <t>高子勇</t>
  </si>
  <si>
    <t>王志猛</t>
  </si>
  <si>
    <t>傅果</t>
  </si>
  <si>
    <t>刘学湘</t>
  </si>
  <si>
    <t>文莉</t>
  </si>
  <si>
    <t>陈丽</t>
  </si>
  <si>
    <t>邓光群</t>
  </si>
  <si>
    <t>焦艳</t>
  </si>
  <si>
    <t>郑贤波</t>
  </si>
  <si>
    <t>黄安芬</t>
  </si>
  <si>
    <t>杨淑丽</t>
  </si>
  <si>
    <t>姜春雪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</si>
</sst>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u val="single"/>
      <sz val="11"/>
      <color rgb="FF800080"/>
      <name val="Calibri"/>
      <family val="0"/>
    </font>
    <font>
      <sz val="9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8" fillId="0" borderId="4" applyNumberFormat="0" applyFill="0" applyAlignment="0" applyProtection="0"/>
    <xf numFmtId="0" fontId="14" fillId="8" borderId="0" applyNumberFormat="0" applyBorder="0" applyAlignment="0" applyProtection="0"/>
    <xf numFmtId="0" fontId="13" fillId="0" borderId="5" applyNumberFormat="0" applyFill="0" applyAlignment="0" applyProtection="0"/>
    <xf numFmtId="0" fontId="14" fillId="9" borderId="0" applyNumberFormat="0" applyBorder="0" applyAlignment="0" applyProtection="0"/>
    <xf numFmtId="0" fontId="10" fillId="10" borderId="6" applyNumberFormat="0" applyAlignment="0" applyProtection="0"/>
    <xf numFmtId="0" fontId="12" fillId="10" borderId="1" applyNumberFormat="0" applyAlignment="0" applyProtection="0"/>
    <xf numFmtId="0" fontId="18" fillId="11" borderId="7" applyNumberFormat="0" applyAlignment="0" applyProtection="0"/>
    <xf numFmtId="0" fontId="0" fillId="3" borderId="0" applyNumberFormat="0" applyBorder="0" applyAlignment="0" applyProtection="0"/>
    <xf numFmtId="0" fontId="14" fillId="12" borderId="0" applyNumberFormat="0" applyBorder="0" applyAlignment="0" applyProtection="0"/>
    <xf numFmtId="0" fontId="20" fillId="0" borderId="8" applyNumberFormat="0" applyFill="0" applyAlignment="0" applyProtection="0"/>
    <xf numFmtId="0" fontId="5" fillId="0" borderId="9" applyNumberFormat="0" applyFill="0" applyAlignment="0" applyProtection="0"/>
    <xf numFmtId="0" fontId="16" fillId="2" borderId="0" applyNumberFormat="0" applyBorder="0" applyAlignment="0" applyProtection="0"/>
    <xf numFmtId="0" fontId="22" fillId="13" borderId="0" applyNumberFormat="0" applyBorder="0" applyAlignment="0" applyProtection="0"/>
    <xf numFmtId="0" fontId="0" fillId="14" borderId="0" applyNumberFormat="0" applyBorder="0" applyAlignment="0" applyProtection="0"/>
    <xf numFmtId="0" fontId="14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4" fillId="18" borderId="0" applyNumberFormat="0" applyBorder="0" applyAlignment="0" applyProtection="0"/>
    <xf numFmtId="0" fontId="14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4" fillId="20" borderId="0" applyNumberFormat="0" applyBorder="0" applyAlignment="0" applyProtection="0"/>
    <xf numFmtId="0" fontId="0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0" fillId="22" borderId="0" applyNumberFormat="0" applyBorder="0" applyAlignment="0" applyProtection="0"/>
    <xf numFmtId="0" fontId="14" fillId="23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24" fillId="24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5" borderId="0" xfId="0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25" borderId="10" xfId="0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0" fillId="25" borderId="0" xfId="0" applyFont="1" applyFill="1" applyBorder="1" applyAlignment="1">
      <alignment horizontal="center" vertical="center" wrapText="1"/>
    </xf>
    <xf numFmtId="0" fontId="0" fillId="25" borderId="0" xfId="0" applyFill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1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3"/>
  <sheetViews>
    <sheetView tabSelected="1" workbookViewId="0" topLeftCell="A1">
      <selection activeCell="F12" sqref="F12"/>
    </sheetView>
  </sheetViews>
  <sheetFormatPr defaultColWidth="9.00390625" defaultRowHeight="13.5"/>
  <cols>
    <col min="1" max="1" width="4.00390625" style="6" customWidth="1"/>
    <col min="2" max="2" width="19.375" style="0" customWidth="1"/>
    <col min="3" max="3" width="8.50390625" style="7" customWidth="1"/>
    <col min="4" max="4" width="5.25390625" style="6" customWidth="1"/>
    <col min="5" max="5" width="19.25390625" style="6" customWidth="1"/>
    <col min="6" max="6" width="44.50390625" style="6" customWidth="1"/>
    <col min="7" max="7" width="10.50390625" style="6" customWidth="1"/>
    <col min="8" max="8" width="9.375" style="6" customWidth="1"/>
    <col min="9" max="10" width="4.875" style="6" customWidth="1"/>
    <col min="11" max="11" width="7.375" style="0" customWidth="1"/>
  </cols>
  <sheetData>
    <row r="1" spans="1:13" ht="24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18"/>
      <c r="M1" s="18"/>
    </row>
    <row r="2" spans="1:11" ht="18.75" customHeight="1">
      <c r="A2" s="9" t="s">
        <v>1</v>
      </c>
      <c r="B2" s="9"/>
      <c r="F2" s="6" t="s">
        <v>2</v>
      </c>
      <c r="H2" s="6" t="s">
        <v>3</v>
      </c>
      <c r="K2" s="6"/>
    </row>
    <row r="3" spans="1:12" ht="18" customHeight="1">
      <c r="A3" s="10" t="s">
        <v>4</v>
      </c>
      <c r="B3" s="10" t="s">
        <v>5</v>
      </c>
      <c r="C3" s="11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  <c r="K3" s="10" t="s">
        <v>14</v>
      </c>
      <c r="L3" s="18"/>
    </row>
    <row r="4" spans="1:12" ht="18" customHeight="1">
      <c r="A4" s="10">
        <v>1</v>
      </c>
      <c r="B4" s="12" t="s">
        <v>15</v>
      </c>
      <c r="C4" s="12" t="s">
        <v>16</v>
      </c>
      <c r="D4" s="12" t="s">
        <v>17</v>
      </c>
      <c r="E4" s="12" t="s">
        <v>18</v>
      </c>
      <c r="F4" s="12" t="s">
        <v>19</v>
      </c>
      <c r="G4" s="12" t="s">
        <v>20</v>
      </c>
      <c r="H4" s="12" t="s">
        <v>21</v>
      </c>
      <c r="I4" s="19" t="s">
        <v>22</v>
      </c>
      <c r="J4" s="19" t="s">
        <v>23</v>
      </c>
      <c r="K4" s="10"/>
      <c r="L4" s="18"/>
    </row>
    <row r="5" spans="1:12" ht="18" customHeight="1">
      <c r="A5" s="10">
        <v>2</v>
      </c>
      <c r="B5" s="12" t="s">
        <v>24</v>
      </c>
      <c r="C5" s="12" t="s">
        <v>25</v>
      </c>
      <c r="D5" s="12" t="s">
        <v>17</v>
      </c>
      <c r="E5" s="12" t="s">
        <v>18</v>
      </c>
      <c r="F5" s="12" t="s">
        <v>19</v>
      </c>
      <c r="G5" s="12" t="s">
        <v>20</v>
      </c>
      <c r="H5" s="12" t="s">
        <v>21</v>
      </c>
      <c r="I5" s="19" t="s">
        <v>26</v>
      </c>
      <c r="J5" s="19" t="s">
        <v>27</v>
      </c>
      <c r="K5" s="10"/>
      <c r="L5" s="18"/>
    </row>
    <row r="6" spans="1:12" ht="18" customHeight="1">
      <c r="A6" s="10">
        <v>3</v>
      </c>
      <c r="B6" s="12" t="s">
        <v>28</v>
      </c>
      <c r="C6" s="12" t="s">
        <v>29</v>
      </c>
      <c r="D6" s="12" t="s">
        <v>17</v>
      </c>
      <c r="E6" s="12" t="s">
        <v>30</v>
      </c>
      <c r="F6" s="12" t="s">
        <v>19</v>
      </c>
      <c r="G6" s="12" t="s">
        <v>20</v>
      </c>
      <c r="H6" s="12" t="s">
        <v>21</v>
      </c>
      <c r="I6" s="19" t="s">
        <v>31</v>
      </c>
      <c r="J6" s="19" t="s">
        <v>32</v>
      </c>
      <c r="K6" s="10"/>
      <c r="L6" s="18"/>
    </row>
    <row r="7" spans="1:12" ht="18" customHeight="1">
      <c r="A7" s="10">
        <v>4</v>
      </c>
      <c r="B7" s="12" t="s">
        <v>33</v>
      </c>
      <c r="C7" s="12" t="s">
        <v>34</v>
      </c>
      <c r="D7" s="12" t="s">
        <v>17</v>
      </c>
      <c r="E7" s="12" t="s">
        <v>18</v>
      </c>
      <c r="F7" s="12" t="s">
        <v>19</v>
      </c>
      <c r="G7" s="12" t="s">
        <v>20</v>
      </c>
      <c r="H7" s="12" t="s">
        <v>21</v>
      </c>
      <c r="I7" s="19" t="s">
        <v>31</v>
      </c>
      <c r="J7" s="19" t="s">
        <v>35</v>
      </c>
      <c r="K7" s="10"/>
      <c r="L7" s="18"/>
    </row>
    <row r="8" spans="1:12" ht="18" customHeight="1">
      <c r="A8" s="10">
        <v>5</v>
      </c>
      <c r="B8" s="12" t="s">
        <v>36</v>
      </c>
      <c r="C8" s="12" t="s">
        <v>37</v>
      </c>
      <c r="D8" s="12" t="s">
        <v>38</v>
      </c>
      <c r="E8" s="12" t="s">
        <v>30</v>
      </c>
      <c r="F8" s="12" t="s">
        <v>19</v>
      </c>
      <c r="G8" s="12" t="s">
        <v>20</v>
      </c>
      <c r="H8" s="12" t="s">
        <v>21</v>
      </c>
      <c r="I8" s="12" t="s">
        <v>31</v>
      </c>
      <c r="J8" s="12" t="s">
        <v>39</v>
      </c>
      <c r="K8" s="10"/>
      <c r="L8" s="18"/>
    </row>
    <row r="9" spans="1:12" ht="18" customHeight="1">
      <c r="A9" s="10">
        <v>6</v>
      </c>
      <c r="B9" s="12" t="s">
        <v>40</v>
      </c>
      <c r="C9" s="12" t="s">
        <v>41</v>
      </c>
      <c r="D9" s="12" t="s">
        <v>17</v>
      </c>
      <c r="E9" s="12" t="s">
        <v>42</v>
      </c>
      <c r="F9" s="12" t="s">
        <v>19</v>
      </c>
      <c r="G9" s="12" t="s">
        <v>20</v>
      </c>
      <c r="H9" s="12" t="s">
        <v>21</v>
      </c>
      <c r="I9" s="12" t="s">
        <v>43</v>
      </c>
      <c r="J9" s="12" t="s">
        <v>44</v>
      </c>
      <c r="K9" s="10"/>
      <c r="L9" s="18"/>
    </row>
    <row r="10" spans="1:12" ht="18" customHeight="1">
      <c r="A10" s="10">
        <v>7</v>
      </c>
      <c r="B10" s="12" t="s">
        <v>45</v>
      </c>
      <c r="C10" s="12" t="s">
        <v>46</v>
      </c>
      <c r="D10" s="12" t="s">
        <v>17</v>
      </c>
      <c r="E10" s="12" t="s">
        <v>30</v>
      </c>
      <c r="F10" s="12" t="s">
        <v>19</v>
      </c>
      <c r="G10" s="12" t="s">
        <v>20</v>
      </c>
      <c r="H10" s="12" t="s">
        <v>21</v>
      </c>
      <c r="I10" s="12" t="s">
        <v>44</v>
      </c>
      <c r="J10" s="12" t="s">
        <v>47</v>
      </c>
      <c r="K10" s="10"/>
      <c r="L10" s="18"/>
    </row>
    <row r="11" spans="1:20" s="4" customFormat="1" ht="19.5" customHeight="1">
      <c r="A11" s="13" t="s">
        <v>48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20"/>
      <c r="M11" s="20"/>
      <c r="N11" s="20"/>
      <c r="O11" s="20"/>
      <c r="P11" s="20"/>
      <c r="Q11" s="20"/>
      <c r="R11" s="20"/>
      <c r="S11" s="20"/>
      <c r="T11" s="20"/>
    </row>
    <row r="12" spans="1:11" ht="17.25" customHeight="1">
      <c r="A12" s="14"/>
      <c r="B12" s="15" t="s">
        <v>49</v>
      </c>
      <c r="C12" s="16"/>
      <c r="D12" s="14"/>
      <c r="E12" s="14"/>
      <c r="F12" s="14" t="s">
        <v>50</v>
      </c>
      <c r="G12" s="14"/>
      <c r="H12" s="14" t="s">
        <v>51</v>
      </c>
      <c r="I12" s="14"/>
      <c r="J12" s="14"/>
      <c r="K12" s="14"/>
    </row>
    <row r="13" spans="1:11" s="5" customFormat="1" ht="13.5">
      <c r="A13" s="4"/>
      <c r="B13" s="4"/>
      <c r="C13" s="17"/>
      <c r="D13" s="4"/>
      <c r="E13" s="4"/>
      <c r="F13" s="4"/>
      <c r="G13" s="4"/>
      <c r="H13" s="4"/>
      <c r="I13" s="4"/>
      <c r="J13" s="4"/>
      <c r="K13" s="4"/>
    </row>
  </sheetData>
  <sheetProtection/>
  <mergeCells count="4">
    <mergeCell ref="A1:K1"/>
    <mergeCell ref="H2:K2"/>
    <mergeCell ref="A11:K11"/>
    <mergeCell ref="H12:I12"/>
  </mergeCells>
  <printOptions/>
  <pageMargins left="0.39305555555555555" right="0.39305555555555555" top="0.19652777777777777" bottom="0.19652777777777777" header="0.3104166666666667" footer="0.3104166666666667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3"/>
  <sheetViews>
    <sheetView zoomScaleSheetLayoutView="100" workbookViewId="0" topLeftCell="A1">
      <selection activeCell="A7" sqref="A7"/>
    </sheetView>
  </sheetViews>
  <sheetFormatPr defaultColWidth="9.00390625" defaultRowHeight="13.5"/>
  <sheetData>
    <row r="1" spans="1:2" ht="13.5">
      <c r="A1" s="1">
        <v>1</v>
      </c>
      <c r="B1">
        <v>1</v>
      </c>
    </row>
    <row r="2" spans="1:2" ht="13.5">
      <c r="A2" t="s">
        <v>52</v>
      </c>
      <c r="B2" t="e">
        <f>VLOOKUP(A2,高压!#REF!,1,FALSE)</f>
        <v>#REF!</v>
      </c>
    </row>
    <row r="3" spans="1:2" ht="13.5">
      <c r="A3" t="s">
        <v>53</v>
      </c>
      <c r="B3" t="e">
        <f>VLOOKUP(A3,高压!#REF!,1,FALSE)</f>
        <v>#REF!</v>
      </c>
    </row>
    <row r="4" spans="1:2" ht="13.5">
      <c r="A4" t="s">
        <v>54</v>
      </c>
      <c r="B4" t="e">
        <f>VLOOKUP(A4,高压!#REF!,1,FALSE)</f>
        <v>#REF!</v>
      </c>
    </row>
    <row r="5" spans="1:2" ht="13.5">
      <c r="A5" s="2" t="s">
        <v>55</v>
      </c>
      <c r="B5" t="e">
        <f>VLOOKUP(A5,高压!#REF!,1,FALSE)</f>
        <v>#REF!</v>
      </c>
    </row>
    <row r="6" spans="1:2" ht="13.5">
      <c r="A6" s="3" t="s">
        <v>56</v>
      </c>
      <c r="B6" t="e">
        <f>VLOOKUP(A6,高压!#REF!,1,FALSE)</f>
        <v>#REF!</v>
      </c>
    </row>
    <row r="7" spans="1:2" ht="13.5">
      <c r="A7" s="3" t="s">
        <v>57</v>
      </c>
      <c r="B7" t="e">
        <f>VLOOKUP(A7,高压!#REF!,1,FALSE)</f>
        <v>#REF!</v>
      </c>
    </row>
    <row r="8" spans="1:2" ht="13.5">
      <c r="A8" s="3" t="s">
        <v>58</v>
      </c>
      <c r="B8" t="e">
        <f>VLOOKUP(A8,高压!#REF!,1,FALSE)</f>
        <v>#REF!</v>
      </c>
    </row>
    <row r="9" spans="1:2" ht="13.5">
      <c r="A9" s="2" t="s">
        <v>59</v>
      </c>
      <c r="B9" t="e">
        <f>VLOOKUP(A9,高压!#REF!,1,FALSE)</f>
        <v>#REF!</v>
      </c>
    </row>
    <row r="10" spans="1:2" ht="13.5">
      <c r="A10" s="3" t="s">
        <v>60</v>
      </c>
      <c r="B10" t="e">
        <f>VLOOKUP(A10,高压!#REF!,1,FALSE)</f>
        <v>#REF!</v>
      </c>
    </row>
    <row r="11" spans="1:2" ht="13.5">
      <c r="A11" s="3" t="s">
        <v>61</v>
      </c>
      <c r="B11" t="e">
        <f>VLOOKUP(A11,高压!#REF!,1,FALSE)</f>
        <v>#REF!</v>
      </c>
    </row>
    <row r="12" spans="1:2" ht="13.5">
      <c r="A12" t="s">
        <v>62</v>
      </c>
      <c r="B12" t="e">
        <f>VLOOKUP(A12,高压!#REF!,1,FALSE)</f>
        <v>#REF!</v>
      </c>
    </row>
    <row r="13" spans="1:2" ht="13.5">
      <c r="A13" t="s">
        <v>63</v>
      </c>
      <c r="B13" t="e">
        <f>VLOOKUP(A13,高压!#REF!,1,FALSE)</f>
        <v>#REF!</v>
      </c>
    </row>
    <row r="14" spans="1:2" ht="13.5">
      <c r="A14" t="s">
        <v>64</v>
      </c>
      <c r="B14" t="e">
        <f>VLOOKUP(A14,高压!#REF!,1,FALSE)</f>
        <v>#REF!</v>
      </c>
    </row>
    <row r="15" spans="1:2" ht="13.5">
      <c r="A15" t="s">
        <v>65</v>
      </c>
      <c r="B15" t="e">
        <f>VLOOKUP(A15,高压!#REF!,1,FALSE)</f>
        <v>#REF!</v>
      </c>
    </row>
    <row r="16" spans="1:2" ht="13.5">
      <c r="A16" t="s">
        <v>66</v>
      </c>
      <c r="B16" t="e">
        <f>VLOOKUP(A16,高压!#REF!,1,FALSE)</f>
        <v>#REF!</v>
      </c>
    </row>
    <row r="17" spans="1:2" ht="13.5">
      <c r="A17" t="s">
        <v>67</v>
      </c>
      <c r="B17" t="e">
        <f>VLOOKUP(A17,高压!#REF!,1,FALSE)</f>
        <v>#REF!</v>
      </c>
    </row>
    <row r="18" spans="1:2" ht="13.5">
      <c r="A18" t="s">
        <v>68</v>
      </c>
      <c r="B18" t="e">
        <f>VLOOKUP(A18,高压!#REF!,1,FALSE)</f>
        <v>#REF!</v>
      </c>
    </row>
    <row r="19" spans="1:2" ht="13.5">
      <c r="A19" t="s">
        <v>69</v>
      </c>
      <c r="B19" t="e">
        <f>VLOOKUP(A19,高压!#REF!,1,FALSE)</f>
        <v>#REF!</v>
      </c>
    </row>
    <row r="20" spans="1:2" ht="13.5">
      <c r="A20" t="s">
        <v>70</v>
      </c>
      <c r="B20" t="e">
        <f>VLOOKUP(A20,高压!#REF!,1,FALSE)</f>
        <v>#REF!</v>
      </c>
    </row>
    <row r="21" spans="1:2" ht="13.5">
      <c r="A21" t="s">
        <v>71</v>
      </c>
      <c r="B21" t="e">
        <f>VLOOKUP(A21,高压!#REF!,1,FALSE)</f>
        <v>#REF!</v>
      </c>
    </row>
    <row r="22" spans="1:2" ht="13.5">
      <c r="A22" t="s">
        <v>72</v>
      </c>
      <c r="B22" t="e">
        <f>VLOOKUP(A22,高压!#REF!,1,FALSE)</f>
        <v>#REF!</v>
      </c>
    </row>
    <row r="23" spans="1:2" ht="13.5">
      <c r="A23" t="s">
        <v>73</v>
      </c>
      <c r="B23" t="e">
        <f>VLOOKUP(A23,高压!#REF!,1,FALSE)</f>
        <v>#REF!</v>
      </c>
    </row>
  </sheetData>
  <sheetProtection/>
  <autoFilter ref="A1:O23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2018-11-02T03:30:31Z</cp:lastPrinted>
  <dcterms:created xsi:type="dcterms:W3CDTF">2014-12-17T01:44:00Z</dcterms:created>
  <dcterms:modified xsi:type="dcterms:W3CDTF">2020-12-15T03:18:13Z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