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<sst xmlns="http://schemas.openxmlformats.org/spreadsheetml/2006/main" count="77" uniqueCount="61">
  <si>
    <t>特种作业操作证新办证人员名册</t>
  </si>
  <si>
    <t>培训机构：达州市练能职业技能培训有限公司</t>
  </si>
  <si>
    <t>培训日期：2020年12月27日-2021年1月15日</t>
  </si>
  <si>
    <t>打印日期： 2021-1-19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</si>
  <si>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</si>
  <si>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</si>
  <si>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</si>
  <si>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</si>
  <si>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</si>
  <si>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</si>
  <si>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</si>
  <si>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</si>
  <si>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</si>
  <si>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</si>
  <si>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</si>
  <si>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510112196910083617</t>
  </si>
  <si>
    <t>钟顺通</t>
  </si>
  <si>
    <t>男</t>
  </si>
  <si>
    <t>初中</t>
  </si>
  <si>
    <t>个人</t>
  </si>
  <si>
    <t>电工作业</t>
  </si>
  <si>
    <t>高压电工</t>
  </si>
  <si>
    <t>91</t>
  </si>
  <si>
    <t>84.4</t>
  </si>
  <si>
    <t>51302119931122565X</t>
  </si>
  <si>
    <t>蒋鑫</t>
  </si>
  <si>
    <t>89</t>
  </si>
  <si>
    <t>85.6</t>
  </si>
  <si>
    <t>513001198608272414</t>
  </si>
  <si>
    <t>李清春</t>
  </si>
  <si>
    <t>84</t>
  </si>
  <si>
    <t>510502199709133216</t>
  </si>
  <si>
    <t>陈祥</t>
  </si>
  <si>
    <t>92</t>
  </si>
  <si>
    <t>84.6</t>
  </si>
  <si>
    <t>备注：高压电工：4人。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</si>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</sst>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8"/>
    </row>
    <row r="6" spans="1:12" ht="18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26</v>
      </c>
      <c r="J6" s="12" t="s">
        <v>30</v>
      </c>
      <c r="K6" s="10"/>
      <c r="L6" s="18"/>
    </row>
    <row r="7" spans="1:12" ht="18" customHeight="1">
      <c r="A7" s="10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33</v>
      </c>
      <c r="J7" s="12" t="s">
        <v>34</v>
      </c>
      <c r="K7" s="10"/>
      <c r="L7" s="18"/>
    </row>
    <row r="8" spans="1:20" s="4" customFormat="1" ht="19.5" customHeight="1">
      <c r="A8" s="13" t="s">
        <v>35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9"/>
      <c r="M8" s="19"/>
      <c r="N8" s="19"/>
      <c r="O8" s="19"/>
      <c r="P8" s="19"/>
      <c r="Q8" s="19"/>
      <c r="R8" s="19"/>
      <c r="S8" s="19"/>
      <c r="T8" s="19"/>
    </row>
    <row r="9" spans="1:11" ht="17.25" customHeight="1">
      <c r="A9" s="14"/>
      <c r="B9" s="15" t="s">
        <v>36</v>
      </c>
      <c r="C9" s="16"/>
      <c r="D9" s="14"/>
      <c r="E9" s="14"/>
      <c r="F9" s="14" t="s">
        <v>37</v>
      </c>
      <c r="G9" s="14"/>
      <c r="H9" s="14" t="s">
        <v>38</v>
      </c>
      <c r="I9" s="14"/>
      <c r="J9" s="14"/>
      <c r="K9" s="14"/>
    </row>
    <row r="10" spans="1:11" s="5" customFormat="1" ht="13.5">
      <c r="A10" s="4"/>
      <c r="B10" s="4"/>
      <c r="C10" s="17"/>
      <c r="D10" s="4"/>
      <c r="E10" s="4"/>
      <c r="F10" s="4"/>
      <c r="G10" s="4"/>
      <c r="H10" s="4"/>
      <c r="I10" s="4"/>
      <c r="J10" s="4"/>
      <c r="K10" s="4"/>
    </row>
  </sheetData>
  <sheetProtection/>
  <mergeCells count="4">
    <mergeCell ref="A1:K1"/>
    <mergeCell ref="H2:K2"/>
    <mergeCell ref="A8:K8"/>
    <mergeCell ref="H9:I9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39</v>
      </c>
      <c r="B2" t="e">
        <f>VLOOKUP(A2,高压!#REF!,1,FALSE)</f>
        <v>#REF!</v>
      </c>
    </row>
    <row r="3" spans="1:2" ht="13.5">
      <c r="A3" t="s">
        <v>40</v>
      </c>
      <c r="B3" t="e">
        <f>VLOOKUP(A3,高压!#REF!,1,FALSE)</f>
        <v>#REF!</v>
      </c>
    </row>
    <row r="4" spans="1:2" ht="13.5">
      <c r="A4" t="s">
        <v>41</v>
      </c>
      <c r="B4" t="e">
        <f>VLOOKUP(A4,高压!#REF!,1,FALSE)</f>
        <v>#REF!</v>
      </c>
    </row>
    <row r="5" spans="1:2" ht="13.5">
      <c r="A5" s="2" t="s">
        <v>42</v>
      </c>
      <c r="B5" t="e">
        <f>VLOOKUP(A5,高压!#REF!,1,FALSE)</f>
        <v>#REF!</v>
      </c>
    </row>
    <row r="6" spans="1:2" ht="13.5">
      <c r="A6" s="3" t="s">
        <v>43</v>
      </c>
      <c r="B6" t="e">
        <f>VLOOKUP(A6,高压!#REF!,1,FALSE)</f>
        <v>#REF!</v>
      </c>
    </row>
    <row r="7" spans="1:2" ht="13.5">
      <c r="A7" s="3" t="s">
        <v>44</v>
      </c>
      <c r="B7" t="e">
        <f>VLOOKUP(A7,高压!#REF!,1,FALSE)</f>
        <v>#REF!</v>
      </c>
    </row>
    <row r="8" spans="1:2" ht="13.5">
      <c r="A8" s="3" t="s">
        <v>45</v>
      </c>
      <c r="B8" t="e">
        <f>VLOOKUP(A8,高压!#REF!,1,FALSE)</f>
        <v>#REF!</v>
      </c>
    </row>
    <row r="9" spans="1:2" ht="13.5">
      <c r="A9" s="2" t="s">
        <v>46</v>
      </c>
      <c r="B9" t="e">
        <f>VLOOKUP(A9,高压!#REF!,1,FALSE)</f>
        <v>#REF!</v>
      </c>
    </row>
    <row r="10" spans="1:2" ht="13.5">
      <c r="A10" s="3" t="s">
        <v>47</v>
      </c>
      <c r="B10" t="e">
        <f>VLOOKUP(A10,高压!#REF!,1,FALSE)</f>
        <v>#REF!</v>
      </c>
    </row>
    <row r="11" spans="1:2" ht="13.5">
      <c r="A11" s="3" t="s">
        <v>48</v>
      </c>
      <c r="B11" t="e">
        <f>VLOOKUP(A11,高压!#REF!,1,FALSE)</f>
        <v>#REF!</v>
      </c>
    </row>
    <row r="12" spans="1:2" ht="13.5">
      <c r="A12" t="s">
        <v>49</v>
      </c>
      <c r="B12" t="e">
        <f>VLOOKUP(A12,高压!#REF!,1,FALSE)</f>
        <v>#REF!</v>
      </c>
    </row>
    <row r="13" spans="1:2" ht="13.5">
      <c r="A13" t="s">
        <v>50</v>
      </c>
      <c r="B13" t="e">
        <f>VLOOKUP(A13,高压!#REF!,1,FALSE)</f>
        <v>#REF!</v>
      </c>
    </row>
    <row r="14" spans="1:2" ht="13.5">
      <c r="A14" t="s">
        <v>51</v>
      </c>
      <c r="B14" t="e">
        <f>VLOOKUP(A14,高压!#REF!,1,FALSE)</f>
        <v>#REF!</v>
      </c>
    </row>
    <row r="15" spans="1:2" ht="13.5">
      <c r="A15" t="s">
        <v>52</v>
      </c>
      <c r="B15" t="e">
        <f>VLOOKUP(A15,高压!#REF!,1,FALSE)</f>
        <v>#REF!</v>
      </c>
    </row>
    <row r="16" spans="1:2" ht="13.5">
      <c r="A16" t="s">
        <v>53</v>
      </c>
      <c r="B16" t="e">
        <f>VLOOKUP(A16,高压!#REF!,1,FALSE)</f>
        <v>#REF!</v>
      </c>
    </row>
    <row r="17" spans="1:2" ht="13.5">
      <c r="A17" t="s">
        <v>54</v>
      </c>
      <c r="B17" t="e">
        <f>VLOOKUP(A17,高压!#REF!,1,FALSE)</f>
        <v>#REF!</v>
      </c>
    </row>
    <row r="18" spans="1:2" ht="13.5">
      <c r="A18" t="s">
        <v>55</v>
      </c>
      <c r="B18" t="e">
        <f>VLOOKUP(A18,高压!#REF!,1,FALSE)</f>
        <v>#REF!</v>
      </c>
    </row>
    <row r="19" spans="1:2" ht="13.5">
      <c r="A19" t="s">
        <v>56</v>
      </c>
      <c r="B19" t="e">
        <f>VLOOKUP(A19,高压!#REF!,1,FALSE)</f>
        <v>#REF!</v>
      </c>
    </row>
    <row r="20" spans="1:2" ht="13.5">
      <c r="A20" t="s">
        <v>57</v>
      </c>
      <c r="B20" t="e">
        <f>VLOOKUP(A20,高压!#REF!,1,FALSE)</f>
        <v>#REF!</v>
      </c>
    </row>
    <row r="21" spans="1:2" ht="13.5">
      <c r="A21" t="s">
        <v>58</v>
      </c>
      <c r="B21" t="e">
        <f>VLOOKUP(A21,高压!#REF!,1,FALSE)</f>
        <v>#REF!</v>
      </c>
    </row>
    <row r="22" spans="1:2" ht="13.5">
      <c r="A22" t="s">
        <v>59</v>
      </c>
      <c r="B22" t="e">
        <f>VLOOKUP(A22,高压!#REF!,1,FALSE)</f>
        <v>#REF!</v>
      </c>
    </row>
    <row r="23" spans="1:2" ht="13.5">
      <c r="A23" t="s">
        <v>60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2021-01-19T04:53:14Z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