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<sst xmlns="http://schemas.openxmlformats.org/spreadsheetml/2006/main" count="496" uniqueCount="226">
  <si>
    <t>特种作业操作证新办证人员名册</t>
  </si>
  <si>
    <t>培训机构：达州市练能职业技能培训有限公司</t>
  </si>
  <si>
    <t>培训日期：2021年1月1日-1月19日</t>
  </si>
  <si>
    <t>打印日期： 2021-1-26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</si>
  <si>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</si>
  <si>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</si>
  <si>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</si>
  <si>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</si>
  <si>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</si>
  <si>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</si>
  <si>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</si>
  <si>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</si>
  <si>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</si>
  <si>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</si>
  <si>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</si>
  <si>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512324197212266232</t>
  </si>
  <si>
    <t>何祥坤</t>
  </si>
  <si>
    <t>男</t>
  </si>
  <si>
    <t>中专或同等学历</t>
  </si>
  <si>
    <t>个人</t>
  </si>
  <si>
    <t>电工作业</t>
  </si>
  <si>
    <t>低压电工</t>
  </si>
  <si>
    <t>96</t>
  </si>
  <si>
    <t>88</t>
  </si>
  <si>
    <t>500101199801246571</t>
  </si>
  <si>
    <t>兰铃鹏</t>
  </si>
  <si>
    <t>初中</t>
  </si>
  <si>
    <t>95</t>
  </si>
  <si>
    <t>513822198904079059</t>
  </si>
  <si>
    <t>辜新友</t>
  </si>
  <si>
    <t>高中或同等学历</t>
  </si>
  <si>
    <t>91</t>
  </si>
  <si>
    <t>512925197509262813</t>
  </si>
  <si>
    <t>邓成</t>
  </si>
  <si>
    <t>94</t>
  </si>
  <si>
    <t>86.8</t>
  </si>
  <si>
    <t>500101198311250055</t>
  </si>
  <si>
    <t>陈志伟</t>
  </si>
  <si>
    <t>500107198503137039</t>
  </si>
  <si>
    <t>张庆锋</t>
  </si>
  <si>
    <t>511202198206240351</t>
  </si>
  <si>
    <t>邓天军</t>
  </si>
  <si>
    <t>93</t>
  </si>
  <si>
    <t>86.4</t>
  </si>
  <si>
    <t>511204196809092312</t>
  </si>
  <si>
    <t>黄国民</t>
  </si>
  <si>
    <t>84.8</t>
  </si>
  <si>
    <t>512221197211255959</t>
  </si>
  <si>
    <t>幸大权</t>
  </si>
  <si>
    <t>84</t>
  </si>
  <si>
    <t>510231196901041313</t>
  </si>
  <si>
    <t>廖洪</t>
  </si>
  <si>
    <t>90</t>
  </si>
  <si>
    <t>421123196908134014</t>
  </si>
  <si>
    <t>王庆勋</t>
  </si>
  <si>
    <t>86</t>
  </si>
  <si>
    <t>512221197311136674</t>
  </si>
  <si>
    <t>冯远东</t>
  </si>
  <si>
    <t>92</t>
  </si>
  <si>
    <t>85.6</t>
  </si>
  <si>
    <t>512201197210044310</t>
  </si>
  <si>
    <t>杨洪</t>
  </si>
  <si>
    <t>83</t>
  </si>
  <si>
    <t>512201197411273419</t>
  </si>
  <si>
    <t>张文成</t>
  </si>
  <si>
    <t>89</t>
  </si>
  <si>
    <t>510123198711033711</t>
  </si>
  <si>
    <t>杨涛</t>
  </si>
  <si>
    <t>513030197802251315</t>
  </si>
  <si>
    <t>李兴和</t>
  </si>
  <si>
    <t>510231197210014935</t>
  </si>
  <si>
    <t>刘华</t>
  </si>
  <si>
    <t>500224198605141954</t>
  </si>
  <si>
    <t>刘小兴</t>
  </si>
  <si>
    <t>500101198608243972</t>
  </si>
  <si>
    <t>陈隆辉</t>
  </si>
  <si>
    <t>500237198402053112</t>
  </si>
  <si>
    <t>潘长江</t>
  </si>
  <si>
    <t>510213196309273112</t>
  </si>
  <si>
    <t>严见中</t>
  </si>
  <si>
    <t>专科或同等学历</t>
  </si>
  <si>
    <t>500224198610301959</t>
  </si>
  <si>
    <t>祝樑贵</t>
  </si>
  <si>
    <t>510213197007054031</t>
  </si>
  <si>
    <t>徐定谊</t>
  </si>
  <si>
    <t>512221196911120815</t>
  </si>
  <si>
    <t>黎清</t>
  </si>
  <si>
    <t>511203197601120271</t>
  </si>
  <si>
    <t>谭晓东</t>
  </si>
  <si>
    <t>510226196502286275</t>
  </si>
  <si>
    <t>陈明彬</t>
  </si>
  <si>
    <t>500224198810031957</t>
  </si>
  <si>
    <t>游川</t>
  </si>
  <si>
    <t>511202198101281376</t>
  </si>
  <si>
    <t>冉瑞兵</t>
  </si>
  <si>
    <t>84.6</t>
  </si>
  <si>
    <t>512221196805136696</t>
  </si>
  <si>
    <t>胡万康</t>
  </si>
  <si>
    <t>82.4</t>
  </si>
  <si>
    <t>500101198806237717</t>
  </si>
  <si>
    <t>黄亮</t>
  </si>
  <si>
    <t>500101199111233116</t>
  </si>
  <si>
    <t>冉志豪</t>
  </si>
  <si>
    <t>512225197103060973</t>
  </si>
  <si>
    <t>孙登奎</t>
  </si>
  <si>
    <t>51023119730926191X</t>
  </si>
  <si>
    <t>刘廷富</t>
  </si>
  <si>
    <t>510221197311115513</t>
  </si>
  <si>
    <t>赖勇</t>
  </si>
  <si>
    <t>511227197803251895</t>
  </si>
  <si>
    <t>谢友先</t>
  </si>
  <si>
    <t>510202198307210011</t>
  </si>
  <si>
    <t>王钢</t>
  </si>
  <si>
    <t>本科或同等学历</t>
  </si>
  <si>
    <t>512201196408150835</t>
  </si>
  <si>
    <t>张继斌</t>
  </si>
  <si>
    <t>87</t>
  </si>
  <si>
    <t>513030197207021339</t>
  </si>
  <si>
    <t>李兴云</t>
  </si>
  <si>
    <t>510231196709270917</t>
  </si>
  <si>
    <t>陈德华</t>
  </si>
  <si>
    <t>500112198608247251</t>
  </si>
  <si>
    <t>周蜜</t>
  </si>
  <si>
    <t>85</t>
  </si>
  <si>
    <t>513030198107051316</t>
  </si>
  <si>
    <t>李兴应</t>
  </si>
  <si>
    <t>500241199809035118</t>
  </si>
  <si>
    <t>吴进</t>
  </si>
  <si>
    <t>512221197111116679</t>
  </si>
  <si>
    <t>罗应林</t>
  </si>
  <si>
    <t>82</t>
  </si>
  <si>
    <t>87.8</t>
  </si>
  <si>
    <t>备注：低压电工：43人。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</si>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</sst>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6" fillId="8" borderId="0" applyNumberFormat="0" applyBorder="0" applyAlignment="0" applyProtection="0"/>
    <xf numFmtId="0" fontId="7" fillId="0" borderId="5" applyNumberFormat="0" applyFill="0" applyAlignment="0" applyProtection="0"/>
    <xf numFmtId="0" fontId="6" fillId="9" borderId="0" applyNumberFormat="0" applyBorder="0" applyAlignment="0" applyProtection="0"/>
    <xf numFmtId="0" fontId="12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1">
      <selection activeCell="M15" sqref="M15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20"/>
    </row>
    <row r="4" spans="1:12" ht="1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14" t="s">
        <v>23</v>
      </c>
      <c r="K4" s="10"/>
      <c r="L4" s="20"/>
    </row>
    <row r="5" spans="1:12" ht="1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21" t="s">
        <v>27</v>
      </c>
      <c r="J5" s="14" t="s">
        <v>23</v>
      </c>
      <c r="K5" s="10"/>
      <c r="L5" s="20"/>
    </row>
    <row r="6" spans="1:12" ht="1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30</v>
      </c>
      <c r="F6" s="14" t="s">
        <v>19</v>
      </c>
      <c r="G6" s="14" t="s">
        <v>20</v>
      </c>
      <c r="H6" s="14" t="s">
        <v>21</v>
      </c>
      <c r="I6" s="21" t="s">
        <v>27</v>
      </c>
      <c r="J6" s="14" t="s">
        <v>31</v>
      </c>
      <c r="K6" s="10"/>
      <c r="L6" s="20"/>
    </row>
    <row r="7" spans="1:12" ht="15" customHeight="1">
      <c r="A7" s="13">
        <v>4</v>
      </c>
      <c r="B7" s="14" t="s">
        <v>32</v>
      </c>
      <c r="C7" s="14" t="s">
        <v>33</v>
      </c>
      <c r="D7" s="14" t="s">
        <v>17</v>
      </c>
      <c r="E7" s="14" t="s">
        <v>26</v>
      </c>
      <c r="F7" s="14" t="s">
        <v>19</v>
      </c>
      <c r="G7" s="14" t="s">
        <v>20</v>
      </c>
      <c r="H7" s="14" t="s">
        <v>21</v>
      </c>
      <c r="I7" s="21" t="s">
        <v>34</v>
      </c>
      <c r="J7" s="14" t="s">
        <v>35</v>
      </c>
      <c r="K7" s="10"/>
      <c r="L7" s="20"/>
    </row>
    <row r="8" spans="1:12" ht="15" customHeight="1">
      <c r="A8" s="13">
        <v>5</v>
      </c>
      <c r="B8" s="14" t="s">
        <v>36</v>
      </c>
      <c r="C8" s="14" t="s">
        <v>37</v>
      </c>
      <c r="D8" s="14" t="s">
        <v>17</v>
      </c>
      <c r="E8" s="14" t="s">
        <v>26</v>
      </c>
      <c r="F8" s="14" t="s">
        <v>19</v>
      </c>
      <c r="G8" s="14" t="s">
        <v>20</v>
      </c>
      <c r="H8" s="14" t="s">
        <v>21</v>
      </c>
      <c r="I8" s="21" t="s">
        <v>34</v>
      </c>
      <c r="J8" s="14" t="s">
        <v>23</v>
      </c>
      <c r="K8" s="10"/>
      <c r="L8" s="20"/>
    </row>
    <row r="9" spans="1:12" ht="15" customHeight="1">
      <c r="A9" s="13">
        <v>6</v>
      </c>
      <c r="B9" s="14" t="s">
        <v>38</v>
      </c>
      <c r="C9" s="14" t="s">
        <v>39</v>
      </c>
      <c r="D9" s="14" t="s">
        <v>17</v>
      </c>
      <c r="E9" s="14" t="s">
        <v>26</v>
      </c>
      <c r="F9" s="14" t="s">
        <v>19</v>
      </c>
      <c r="G9" s="14" t="s">
        <v>20</v>
      </c>
      <c r="H9" s="14" t="s">
        <v>21</v>
      </c>
      <c r="I9" s="21" t="s">
        <v>34</v>
      </c>
      <c r="J9" s="14" t="s">
        <v>23</v>
      </c>
      <c r="K9" s="10"/>
      <c r="L9" s="20"/>
    </row>
    <row r="10" spans="1:12" ht="15" customHeight="1">
      <c r="A10" s="13">
        <v>7</v>
      </c>
      <c r="B10" s="14" t="s">
        <v>40</v>
      </c>
      <c r="C10" s="14" t="s">
        <v>41</v>
      </c>
      <c r="D10" s="14" t="s">
        <v>17</v>
      </c>
      <c r="E10" s="14" t="s">
        <v>30</v>
      </c>
      <c r="F10" s="14" t="s">
        <v>19</v>
      </c>
      <c r="G10" s="14" t="s">
        <v>20</v>
      </c>
      <c r="H10" s="14" t="s">
        <v>21</v>
      </c>
      <c r="I10" s="21" t="s">
        <v>42</v>
      </c>
      <c r="J10" s="14" t="s">
        <v>43</v>
      </c>
      <c r="K10" s="10"/>
      <c r="L10" s="20"/>
    </row>
    <row r="11" spans="1:12" ht="15" customHeight="1">
      <c r="A11" s="13">
        <v>8</v>
      </c>
      <c r="B11" s="14" t="s">
        <v>44</v>
      </c>
      <c r="C11" s="14" t="s">
        <v>45</v>
      </c>
      <c r="D11" s="14" t="s">
        <v>17</v>
      </c>
      <c r="E11" s="14" t="s">
        <v>26</v>
      </c>
      <c r="F11" s="14" t="s">
        <v>19</v>
      </c>
      <c r="G11" s="14" t="s">
        <v>20</v>
      </c>
      <c r="H11" s="14" t="s">
        <v>21</v>
      </c>
      <c r="I11" s="21" t="s">
        <v>42</v>
      </c>
      <c r="J11" s="14" t="s">
        <v>46</v>
      </c>
      <c r="K11" s="10"/>
      <c r="L11" s="20"/>
    </row>
    <row r="12" spans="1:12" ht="15" customHeight="1">
      <c r="A12" s="13">
        <v>9</v>
      </c>
      <c r="B12" s="14" t="s">
        <v>47</v>
      </c>
      <c r="C12" s="14" t="s">
        <v>48</v>
      </c>
      <c r="D12" s="14" t="s">
        <v>17</v>
      </c>
      <c r="E12" s="14" t="s">
        <v>18</v>
      </c>
      <c r="F12" s="14" t="s">
        <v>19</v>
      </c>
      <c r="G12" s="14" t="s">
        <v>20</v>
      </c>
      <c r="H12" s="14" t="s">
        <v>21</v>
      </c>
      <c r="I12" s="21" t="s">
        <v>42</v>
      </c>
      <c r="J12" s="14" t="s">
        <v>49</v>
      </c>
      <c r="K12" s="10"/>
      <c r="L12" s="20"/>
    </row>
    <row r="13" spans="1:12" ht="15" customHeight="1">
      <c r="A13" s="13">
        <v>10</v>
      </c>
      <c r="B13" s="14" t="s">
        <v>50</v>
      </c>
      <c r="C13" s="14" t="s">
        <v>51</v>
      </c>
      <c r="D13" s="14" t="s">
        <v>17</v>
      </c>
      <c r="E13" s="14" t="s">
        <v>18</v>
      </c>
      <c r="F13" s="14" t="s">
        <v>19</v>
      </c>
      <c r="G13" s="14" t="s">
        <v>20</v>
      </c>
      <c r="H13" s="14" t="s">
        <v>21</v>
      </c>
      <c r="I13" s="21" t="s">
        <v>42</v>
      </c>
      <c r="J13" s="14" t="s">
        <v>52</v>
      </c>
      <c r="K13" s="10"/>
      <c r="L13" s="20"/>
    </row>
    <row r="14" spans="1:12" ht="15" customHeight="1">
      <c r="A14" s="13">
        <v>11</v>
      </c>
      <c r="B14" s="14" t="s">
        <v>53</v>
      </c>
      <c r="C14" s="14" t="s">
        <v>54</v>
      </c>
      <c r="D14" s="14" t="s">
        <v>17</v>
      </c>
      <c r="E14" s="14" t="s">
        <v>26</v>
      </c>
      <c r="F14" s="14" t="s">
        <v>19</v>
      </c>
      <c r="G14" s="14" t="s">
        <v>20</v>
      </c>
      <c r="H14" s="14" t="s">
        <v>21</v>
      </c>
      <c r="I14" s="21" t="s">
        <v>42</v>
      </c>
      <c r="J14" s="14" t="s">
        <v>55</v>
      </c>
      <c r="K14" s="10"/>
      <c r="L14" s="20"/>
    </row>
    <row r="15" spans="1:12" ht="15" customHeight="1">
      <c r="A15" s="13">
        <v>12</v>
      </c>
      <c r="B15" s="14" t="s">
        <v>56</v>
      </c>
      <c r="C15" s="14" t="s">
        <v>57</v>
      </c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21</v>
      </c>
      <c r="I15" s="21" t="s">
        <v>58</v>
      </c>
      <c r="J15" s="14" t="s">
        <v>59</v>
      </c>
      <c r="K15" s="10"/>
      <c r="L15" s="20"/>
    </row>
    <row r="16" spans="1:12" ht="15" customHeight="1">
      <c r="A16" s="13">
        <v>13</v>
      </c>
      <c r="B16" s="14" t="s">
        <v>60</v>
      </c>
      <c r="C16" s="14" t="s">
        <v>61</v>
      </c>
      <c r="D16" s="14" t="s">
        <v>17</v>
      </c>
      <c r="E16" s="14" t="s">
        <v>18</v>
      </c>
      <c r="F16" s="14" t="s">
        <v>19</v>
      </c>
      <c r="G16" s="14" t="s">
        <v>20</v>
      </c>
      <c r="H16" s="14" t="s">
        <v>21</v>
      </c>
      <c r="I16" s="21" t="s">
        <v>58</v>
      </c>
      <c r="J16" s="14" t="s">
        <v>62</v>
      </c>
      <c r="K16" s="10"/>
      <c r="L16" s="20"/>
    </row>
    <row r="17" spans="1:12" ht="15" customHeight="1">
      <c r="A17" s="13">
        <v>14</v>
      </c>
      <c r="B17" s="14" t="s">
        <v>63</v>
      </c>
      <c r="C17" s="14" t="s">
        <v>64</v>
      </c>
      <c r="D17" s="14" t="s">
        <v>17</v>
      </c>
      <c r="E17" s="14" t="s">
        <v>26</v>
      </c>
      <c r="F17" s="14" t="s">
        <v>19</v>
      </c>
      <c r="G17" s="14" t="s">
        <v>20</v>
      </c>
      <c r="H17" s="14" t="s">
        <v>21</v>
      </c>
      <c r="I17" s="21" t="s">
        <v>58</v>
      </c>
      <c r="J17" s="14" t="s">
        <v>65</v>
      </c>
      <c r="K17" s="10"/>
      <c r="L17" s="20"/>
    </row>
    <row r="18" spans="1:12" ht="15" customHeight="1">
      <c r="A18" s="13">
        <v>15</v>
      </c>
      <c r="B18" s="14" t="s">
        <v>66</v>
      </c>
      <c r="C18" s="14" t="s">
        <v>67</v>
      </c>
      <c r="D18" s="14" t="s">
        <v>17</v>
      </c>
      <c r="E18" s="14" t="s">
        <v>18</v>
      </c>
      <c r="F18" s="14" t="s">
        <v>19</v>
      </c>
      <c r="G18" s="14" t="s">
        <v>20</v>
      </c>
      <c r="H18" s="14" t="s">
        <v>21</v>
      </c>
      <c r="I18" s="21" t="s">
        <v>58</v>
      </c>
      <c r="J18" s="14" t="s">
        <v>58</v>
      </c>
      <c r="K18" s="10"/>
      <c r="L18" s="20"/>
    </row>
    <row r="19" spans="1:12" ht="15" customHeight="1">
      <c r="A19" s="13">
        <v>16</v>
      </c>
      <c r="B19" s="14" t="s">
        <v>68</v>
      </c>
      <c r="C19" s="14" t="s">
        <v>69</v>
      </c>
      <c r="D19" s="14" t="s">
        <v>17</v>
      </c>
      <c r="E19" s="14" t="s">
        <v>26</v>
      </c>
      <c r="F19" s="14" t="s">
        <v>19</v>
      </c>
      <c r="G19" s="14" t="s">
        <v>20</v>
      </c>
      <c r="H19" s="14" t="s">
        <v>21</v>
      </c>
      <c r="I19" s="21" t="s">
        <v>58</v>
      </c>
      <c r="J19" s="14" t="s">
        <v>55</v>
      </c>
      <c r="K19" s="10"/>
      <c r="L19" s="20"/>
    </row>
    <row r="20" spans="1:12" ht="15" customHeight="1">
      <c r="A20" s="13">
        <v>17</v>
      </c>
      <c r="B20" s="14" t="s">
        <v>70</v>
      </c>
      <c r="C20" s="14" t="s">
        <v>71</v>
      </c>
      <c r="D20" s="14" t="s">
        <v>17</v>
      </c>
      <c r="E20" s="14" t="s">
        <v>30</v>
      </c>
      <c r="F20" s="14" t="s">
        <v>19</v>
      </c>
      <c r="G20" s="14" t="s">
        <v>20</v>
      </c>
      <c r="H20" s="14" t="s">
        <v>21</v>
      </c>
      <c r="I20" s="21" t="s">
        <v>58</v>
      </c>
      <c r="J20" s="14" t="s">
        <v>23</v>
      </c>
      <c r="K20" s="10"/>
      <c r="L20" s="20"/>
    </row>
    <row r="21" spans="1:12" ht="15" customHeight="1">
      <c r="A21" s="13">
        <v>18</v>
      </c>
      <c r="B21" s="14" t="s">
        <v>72</v>
      </c>
      <c r="C21" s="14" t="s">
        <v>73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21" t="s">
        <v>58</v>
      </c>
      <c r="J21" s="14" t="s">
        <v>55</v>
      </c>
      <c r="K21" s="10"/>
      <c r="L21" s="20"/>
    </row>
    <row r="22" spans="1:12" ht="15" customHeight="1">
      <c r="A22" s="13">
        <v>19</v>
      </c>
      <c r="B22" s="14" t="s">
        <v>74</v>
      </c>
      <c r="C22" s="14" t="s">
        <v>75</v>
      </c>
      <c r="D22" s="14" t="s">
        <v>17</v>
      </c>
      <c r="E22" s="14" t="s">
        <v>30</v>
      </c>
      <c r="F22" s="14" t="s">
        <v>19</v>
      </c>
      <c r="G22" s="14" t="s">
        <v>20</v>
      </c>
      <c r="H22" s="14" t="s">
        <v>21</v>
      </c>
      <c r="I22" s="21" t="s">
        <v>31</v>
      </c>
      <c r="J22" s="14" t="s">
        <v>49</v>
      </c>
      <c r="K22" s="10"/>
      <c r="L22" s="20"/>
    </row>
    <row r="23" spans="1:12" ht="15" customHeight="1">
      <c r="A23" s="13">
        <v>20</v>
      </c>
      <c r="B23" s="14" t="s">
        <v>76</v>
      </c>
      <c r="C23" s="14" t="s">
        <v>77</v>
      </c>
      <c r="D23" s="14" t="s">
        <v>17</v>
      </c>
      <c r="E23" s="14" t="s">
        <v>30</v>
      </c>
      <c r="F23" s="14" t="s">
        <v>19</v>
      </c>
      <c r="G23" s="14" t="s">
        <v>20</v>
      </c>
      <c r="H23" s="14" t="s">
        <v>21</v>
      </c>
      <c r="I23" s="21" t="s">
        <v>31</v>
      </c>
      <c r="J23" s="14" t="s">
        <v>52</v>
      </c>
      <c r="K23" s="10"/>
      <c r="L23" s="20"/>
    </row>
    <row r="24" spans="1:12" ht="15" customHeight="1">
      <c r="A24" s="13">
        <v>21</v>
      </c>
      <c r="B24" s="14" t="s">
        <v>78</v>
      </c>
      <c r="C24" s="14" t="s">
        <v>79</v>
      </c>
      <c r="D24" s="14" t="s">
        <v>17</v>
      </c>
      <c r="E24" s="14" t="s">
        <v>80</v>
      </c>
      <c r="F24" s="14" t="s">
        <v>19</v>
      </c>
      <c r="G24" s="14" t="s">
        <v>20</v>
      </c>
      <c r="H24" s="14" t="s">
        <v>21</v>
      </c>
      <c r="I24" s="21" t="s">
        <v>31</v>
      </c>
      <c r="J24" s="14" t="s">
        <v>52</v>
      </c>
      <c r="K24" s="10"/>
      <c r="L24" s="20"/>
    </row>
    <row r="25" spans="1:12" ht="15" customHeight="1">
      <c r="A25" s="13">
        <v>22</v>
      </c>
      <c r="B25" s="14" t="s">
        <v>81</v>
      </c>
      <c r="C25" s="14" t="s">
        <v>82</v>
      </c>
      <c r="D25" s="14" t="s">
        <v>17</v>
      </c>
      <c r="E25" s="14" t="s">
        <v>18</v>
      </c>
      <c r="F25" s="14" t="s">
        <v>19</v>
      </c>
      <c r="G25" s="14" t="s">
        <v>20</v>
      </c>
      <c r="H25" s="14" t="s">
        <v>21</v>
      </c>
      <c r="I25" s="21" t="s">
        <v>31</v>
      </c>
      <c r="J25" s="14" t="s">
        <v>55</v>
      </c>
      <c r="K25" s="10"/>
      <c r="L25" s="20"/>
    </row>
    <row r="26" spans="1:12" ht="15" customHeight="1">
      <c r="A26" s="13">
        <v>23</v>
      </c>
      <c r="B26" s="14" t="s">
        <v>83</v>
      </c>
      <c r="C26" s="14" t="s">
        <v>84</v>
      </c>
      <c r="D26" s="14" t="s">
        <v>17</v>
      </c>
      <c r="E26" s="14" t="s">
        <v>30</v>
      </c>
      <c r="F26" s="14" t="s">
        <v>19</v>
      </c>
      <c r="G26" s="14" t="s">
        <v>20</v>
      </c>
      <c r="H26" s="14" t="s">
        <v>21</v>
      </c>
      <c r="I26" s="21" t="s">
        <v>31</v>
      </c>
      <c r="J26" s="14" t="s">
        <v>49</v>
      </c>
      <c r="K26" s="10"/>
      <c r="L26" s="20"/>
    </row>
    <row r="27" spans="1:12" ht="15" customHeight="1">
      <c r="A27" s="13">
        <v>24</v>
      </c>
      <c r="B27" s="14" t="s">
        <v>85</v>
      </c>
      <c r="C27" s="14" t="s">
        <v>86</v>
      </c>
      <c r="D27" s="14" t="s">
        <v>17</v>
      </c>
      <c r="E27" s="14" t="s">
        <v>18</v>
      </c>
      <c r="F27" s="14" t="s">
        <v>19</v>
      </c>
      <c r="G27" s="14" t="s">
        <v>20</v>
      </c>
      <c r="H27" s="14" t="s">
        <v>21</v>
      </c>
      <c r="I27" s="21" t="s">
        <v>52</v>
      </c>
      <c r="J27" s="14" t="s">
        <v>35</v>
      </c>
      <c r="K27" s="10"/>
      <c r="L27" s="20"/>
    </row>
    <row r="28" spans="1:12" ht="15" customHeight="1">
      <c r="A28" s="13">
        <v>25</v>
      </c>
      <c r="B28" s="14" t="s">
        <v>87</v>
      </c>
      <c r="C28" s="14" t="s">
        <v>88</v>
      </c>
      <c r="D28" s="14" t="s">
        <v>17</v>
      </c>
      <c r="E28" s="14" t="s">
        <v>30</v>
      </c>
      <c r="F28" s="14" t="s">
        <v>19</v>
      </c>
      <c r="G28" s="14" t="s">
        <v>20</v>
      </c>
      <c r="H28" s="14" t="s">
        <v>21</v>
      </c>
      <c r="I28" s="21" t="s">
        <v>52</v>
      </c>
      <c r="J28" s="14" t="s">
        <v>49</v>
      </c>
      <c r="K28" s="10"/>
      <c r="L28" s="20"/>
    </row>
    <row r="29" spans="1:12" ht="15" customHeight="1">
      <c r="A29" s="13">
        <v>26</v>
      </c>
      <c r="B29" s="14" t="s">
        <v>89</v>
      </c>
      <c r="C29" s="14" t="s">
        <v>90</v>
      </c>
      <c r="D29" s="14" t="s">
        <v>17</v>
      </c>
      <c r="E29" s="14" t="s">
        <v>26</v>
      </c>
      <c r="F29" s="14" t="s">
        <v>19</v>
      </c>
      <c r="G29" s="14" t="s">
        <v>20</v>
      </c>
      <c r="H29" s="14" t="s">
        <v>21</v>
      </c>
      <c r="I29" s="21" t="s">
        <v>52</v>
      </c>
      <c r="J29" s="14" t="s">
        <v>23</v>
      </c>
      <c r="K29" s="10"/>
      <c r="L29" s="20"/>
    </row>
    <row r="30" spans="1:12" ht="15" customHeight="1">
      <c r="A30" s="13">
        <v>27</v>
      </c>
      <c r="B30" s="14" t="s">
        <v>91</v>
      </c>
      <c r="C30" s="14" t="s">
        <v>92</v>
      </c>
      <c r="D30" s="14" t="s">
        <v>17</v>
      </c>
      <c r="E30" s="14" t="s">
        <v>18</v>
      </c>
      <c r="F30" s="14" t="s">
        <v>19</v>
      </c>
      <c r="G30" s="14" t="s">
        <v>20</v>
      </c>
      <c r="H30" s="14" t="s">
        <v>21</v>
      </c>
      <c r="I30" s="21" t="s">
        <v>52</v>
      </c>
      <c r="J30" s="14" t="s">
        <v>55</v>
      </c>
      <c r="K30" s="10"/>
      <c r="L30" s="20"/>
    </row>
    <row r="31" spans="1:12" ht="15" customHeight="1">
      <c r="A31" s="13">
        <v>28</v>
      </c>
      <c r="B31" s="14" t="s">
        <v>93</v>
      </c>
      <c r="C31" s="14" t="s">
        <v>94</v>
      </c>
      <c r="D31" s="14" t="s">
        <v>17</v>
      </c>
      <c r="E31" s="14" t="s">
        <v>30</v>
      </c>
      <c r="F31" s="14" t="s">
        <v>19</v>
      </c>
      <c r="G31" s="14" t="s">
        <v>20</v>
      </c>
      <c r="H31" s="14" t="s">
        <v>21</v>
      </c>
      <c r="I31" s="21" t="s">
        <v>65</v>
      </c>
      <c r="J31" s="14" t="s">
        <v>95</v>
      </c>
      <c r="K31" s="10"/>
      <c r="L31" s="20"/>
    </row>
    <row r="32" spans="1:12" ht="15" customHeight="1">
      <c r="A32" s="13">
        <v>29</v>
      </c>
      <c r="B32" s="14" t="s">
        <v>96</v>
      </c>
      <c r="C32" s="14" t="s">
        <v>97</v>
      </c>
      <c r="D32" s="14" t="s">
        <v>17</v>
      </c>
      <c r="E32" s="14" t="s">
        <v>26</v>
      </c>
      <c r="F32" s="14" t="s">
        <v>19</v>
      </c>
      <c r="G32" s="14" t="s">
        <v>20</v>
      </c>
      <c r="H32" s="14" t="s">
        <v>21</v>
      </c>
      <c r="I32" s="21" t="s">
        <v>23</v>
      </c>
      <c r="J32" s="14" t="s">
        <v>98</v>
      </c>
      <c r="K32" s="10"/>
      <c r="L32" s="20"/>
    </row>
    <row r="33" spans="1:12" ht="15" customHeight="1">
      <c r="A33" s="13">
        <v>30</v>
      </c>
      <c r="B33" s="14" t="s">
        <v>99</v>
      </c>
      <c r="C33" s="14" t="s">
        <v>100</v>
      </c>
      <c r="D33" s="14" t="s">
        <v>17</v>
      </c>
      <c r="E33" s="14" t="s">
        <v>30</v>
      </c>
      <c r="F33" s="14" t="s">
        <v>19</v>
      </c>
      <c r="G33" s="14" t="s">
        <v>20</v>
      </c>
      <c r="H33" s="14" t="s">
        <v>21</v>
      </c>
      <c r="I33" s="21" t="s">
        <v>23</v>
      </c>
      <c r="J33" s="14" t="s">
        <v>65</v>
      </c>
      <c r="K33" s="10"/>
      <c r="L33" s="20"/>
    </row>
    <row r="34" spans="1:12" ht="15" customHeight="1">
      <c r="A34" s="13">
        <v>31</v>
      </c>
      <c r="B34" s="14" t="s">
        <v>101</v>
      </c>
      <c r="C34" s="14" t="s">
        <v>102</v>
      </c>
      <c r="D34" s="14" t="s">
        <v>17</v>
      </c>
      <c r="E34" s="14" t="s">
        <v>26</v>
      </c>
      <c r="F34" s="14" t="s">
        <v>19</v>
      </c>
      <c r="G34" s="14" t="s">
        <v>20</v>
      </c>
      <c r="H34" s="14" t="s">
        <v>21</v>
      </c>
      <c r="I34" s="21" t="s">
        <v>23</v>
      </c>
      <c r="J34" s="14" t="s">
        <v>52</v>
      </c>
      <c r="K34" s="10"/>
      <c r="L34" s="20"/>
    </row>
    <row r="35" spans="1:12" ht="15" customHeight="1">
      <c r="A35" s="13">
        <v>32</v>
      </c>
      <c r="B35" s="14" t="s">
        <v>103</v>
      </c>
      <c r="C35" s="14" t="s">
        <v>104</v>
      </c>
      <c r="D35" s="14" t="s">
        <v>17</v>
      </c>
      <c r="E35" s="14" t="s">
        <v>30</v>
      </c>
      <c r="F35" s="14" t="s">
        <v>19</v>
      </c>
      <c r="G35" s="14" t="s">
        <v>20</v>
      </c>
      <c r="H35" s="14" t="s">
        <v>21</v>
      </c>
      <c r="I35" s="21" t="s">
        <v>23</v>
      </c>
      <c r="J35" s="14" t="s">
        <v>46</v>
      </c>
      <c r="K35" s="10"/>
      <c r="L35" s="20"/>
    </row>
    <row r="36" spans="1:12" ht="15" customHeight="1">
      <c r="A36" s="13">
        <v>33</v>
      </c>
      <c r="B36" s="14" t="s">
        <v>105</v>
      </c>
      <c r="C36" s="14" t="s">
        <v>106</v>
      </c>
      <c r="D36" s="14" t="s">
        <v>17</v>
      </c>
      <c r="E36" s="14" t="s">
        <v>26</v>
      </c>
      <c r="F36" s="14" t="s">
        <v>19</v>
      </c>
      <c r="G36" s="14" t="s">
        <v>20</v>
      </c>
      <c r="H36" s="14" t="s">
        <v>21</v>
      </c>
      <c r="I36" s="21" t="s">
        <v>23</v>
      </c>
      <c r="J36" s="14" t="s">
        <v>58</v>
      </c>
      <c r="K36" s="10"/>
      <c r="L36" s="20"/>
    </row>
    <row r="37" spans="1:12" ht="15" customHeight="1">
      <c r="A37" s="13">
        <v>34</v>
      </c>
      <c r="B37" s="14" t="s">
        <v>107</v>
      </c>
      <c r="C37" s="14" t="s">
        <v>108</v>
      </c>
      <c r="D37" s="14" t="s">
        <v>17</v>
      </c>
      <c r="E37" s="14" t="s">
        <v>26</v>
      </c>
      <c r="F37" s="14" t="s">
        <v>19</v>
      </c>
      <c r="G37" s="14" t="s">
        <v>20</v>
      </c>
      <c r="H37" s="14" t="s">
        <v>21</v>
      </c>
      <c r="I37" s="21" t="s">
        <v>23</v>
      </c>
      <c r="J37" s="14" t="s">
        <v>52</v>
      </c>
      <c r="K37" s="10"/>
      <c r="L37" s="20"/>
    </row>
    <row r="38" spans="1:12" ht="15" customHeight="1">
      <c r="A38" s="13">
        <v>35</v>
      </c>
      <c r="B38" s="14" t="s">
        <v>109</v>
      </c>
      <c r="C38" s="14" t="s">
        <v>110</v>
      </c>
      <c r="D38" s="14" t="s">
        <v>17</v>
      </c>
      <c r="E38" s="14" t="s">
        <v>30</v>
      </c>
      <c r="F38" s="14" t="s">
        <v>19</v>
      </c>
      <c r="G38" s="14" t="s">
        <v>20</v>
      </c>
      <c r="H38" s="14" t="s">
        <v>21</v>
      </c>
      <c r="I38" s="21" t="s">
        <v>23</v>
      </c>
      <c r="J38" s="14" t="s">
        <v>52</v>
      </c>
      <c r="K38" s="10"/>
      <c r="L38" s="20"/>
    </row>
    <row r="39" spans="1:12" ht="15" customHeight="1">
      <c r="A39" s="13">
        <v>36</v>
      </c>
      <c r="B39" s="14" t="s">
        <v>111</v>
      </c>
      <c r="C39" s="14" t="s">
        <v>112</v>
      </c>
      <c r="D39" s="14" t="s">
        <v>17</v>
      </c>
      <c r="E39" s="14" t="s">
        <v>113</v>
      </c>
      <c r="F39" s="14" t="s">
        <v>19</v>
      </c>
      <c r="G39" s="14" t="s">
        <v>20</v>
      </c>
      <c r="H39" s="14" t="s">
        <v>21</v>
      </c>
      <c r="I39" s="21" t="s">
        <v>23</v>
      </c>
      <c r="J39" s="14" t="s">
        <v>49</v>
      </c>
      <c r="K39" s="10"/>
      <c r="L39" s="20"/>
    </row>
    <row r="40" spans="1:12" ht="15" customHeight="1">
      <c r="A40" s="13">
        <v>37</v>
      </c>
      <c r="B40" s="14" t="s">
        <v>114</v>
      </c>
      <c r="C40" s="14" t="s">
        <v>115</v>
      </c>
      <c r="D40" s="14" t="s">
        <v>17</v>
      </c>
      <c r="E40" s="14" t="s">
        <v>26</v>
      </c>
      <c r="F40" s="14" t="s">
        <v>19</v>
      </c>
      <c r="G40" s="14" t="s">
        <v>20</v>
      </c>
      <c r="H40" s="14" t="s">
        <v>21</v>
      </c>
      <c r="I40" s="21" t="s">
        <v>116</v>
      </c>
      <c r="J40" s="14" t="s">
        <v>23</v>
      </c>
      <c r="K40" s="10"/>
      <c r="L40" s="20"/>
    </row>
    <row r="41" spans="1:12" ht="15" customHeight="1">
      <c r="A41" s="13">
        <v>38</v>
      </c>
      <c r="B41" s="14" t="s">
        <v>117</v>
      </c>
      <c r="C41" s="14" t="s">
        <v>118</v>
      </c>
      <c r="D41" s="14" t="s">
        <v>17</v>
      </c>
      <c r="E41" s="14" t="s">
        <v>30</v>
      </c>
      <c r="F41" s="14" t="s">
        <v>19</v>
      </c>
      <c r="G41" s="14" t="s">
        <v>20</v>
      </c>
      <c r="H41" s="14" t="s">
        <v>21</v>
      </c>
      <c r="I41" s="21" t="s">
        <v>55</v>
      </c>
      <c r="J41" s="14" t="s">
        <v>23</v>
      </c>
      <c r="K41" s="10"/>
      <c r="L41" s="20"/>
    </row>
    <row r="42" spans="1:12" ht="15" customHeight="1">
      <c r="A42" s="13">
        <v>39</v>
      </c>
      <c r="B42" s="14" t="s">
        <v>119</v>
      </c>
      <c r="C42" s="14" t="s">
        <v>120</v>
      </c>
      <c r="D42" s="14" t="s">
        <v>17</v>
      </c>
      <c r="E42" s="14" t="s">
        <v>18</v>
      </c>
      <c r="F42" s="14" t="s">
        <v>19</v>
      </c>
      <c r="G42" s="14" t="s">
        <v>20</v>
      </c>
      <c r="H42" s="14" t="s">
        <v>21</v>
      </c>
      <c r="I42" s="21" t="s">
        <v>55</v>
      </c>
      <c r="J42" s="14" t="s">
        <v>49</v>
      </c>
      <c r="K42" s="10"/>
      <c r="L42" s="20"/>
    </row>
    <row r="43" spans="1:12" ht="15" customHeight="1">
      <c r="A43" s="13">
        <v>40</v>
      </c>
      <c r="B43" s="14" t="s">
        <v>121</v>
      </c>
      <c r="C43" s="14" t="s">
        <v>122</v>
      </c>
      <c r="D43" s="14" t="s">
        <v>17</v>
      </c>
      <c r="E43" s="14" t="s">
        <v>30</v>
      </c>
      <c r="F43" s="14" t="s">
        <v>19</v>
      </c>
      <c r="G43" s="14" t="s">
        <v>20</v>
      </c>
      <c r="H43" s="14" t="s">
        <v>21</v>
      </c>
      <c r="I43" s="21" t="s">
        <v>123</v>
      </c>
      <c r="J43" s="14" t="s">
        <v>23</v>
      </c>
      <c r="K43" s="10"/>
      <c r="L43" s="20"/>
    </row>
    <row r="44" spans="1:12" ht="15" customHeight="1">
      <c r="A44" s="13">
        <v>41</v>
      </c>
      <c r="B44" s="14" t="s">
        <v>124</v>
      </c>
      <c r="C44" s="14" t="s">
        <v>125</v>
      </c>
      <c r="D44" s="14" t="s">
        <v>17</v>
      </c>
      <c r="E44" s="14" t="s">
        <v>26</v>
      </c>
      <c r="F44" s="14" t="s">
        <v>19</v>
      </c>
      <c r="G44" s="14" t="s">
        <v>20</v>
      </c>
      <c r="H44" s="14" t="s">
        <v>21</v>
      </c>
      <c r="I44" s="21" t="s">
        <v>49</v>
      </c>
      <c r="J44" s="14" t="s">
        <v>34</v>
      </c>
      <c r="K44" s="10"/>
      <c r="L44" s="20"/>
    </row>
    <row r="45" spans="1:12" ht="15" customHeight="1">
      <c r="A45" s="13">
        <v>42</v>
      </c>
      <c r="B45" s="14" t="s">
        <v>126</v>
      </c>
      <c r="C45" s="14" t="s">
        <v>127</v>
      </c>
      <c r="D45" s="14" t="s">
        <v>17</v>
      </c>
      <c r="E45" s="14" t="s">
        <v>30</v>
      </c>
      <c r="F45" s="14" t="s">
        <v>19</v>
      </c>
      <c r="G45" s="14" t="s">
        <v>20</v>
      </c>
      <c r="H45" s="14" t="s">
        <v>21</v>
      </c>
      <c r="I45" s="21" t="s">
        <v>62</v>
      </c>
      <c r="J45" s="14" t="s">
        <v>52</v>
      </c>
      <c r="K45" s="10"/>
      <c r="L45" s="20"/>
    </row>
    <row r="46" spans="1:12" ht="15" customHeight="1">
      <c r="A46" s="13">
        <v>43</v>
      </c>
      <c r="B46" s="14" t="s">
        <v>128</v>
      </c>
      <c r="C46" s="14" t="s">
        <v>129</v>
      </c>
      <c r="D46" s="14" t="s">
        <v>17</v>
      </c>
      <c r="E46" s="14" t="s">
        <v>30</v>
      </c>
      <c r="F46" s="14" t="s">
        <v>19</v>
      </c>
      <c r="G46" s="14" t="s">
        <v>20</v>
      </c>
      <c r="H46" s="14" t="s">
        <v>21</v>
      </c>
      <c r="I46" s="21" t="s">
        <v>130</v>
      </c>
      <c r="J46" s="14" t="s">
        <v>131</v>
      </c>
      <c r="K46" s="10"/>
      <c r="L46" s="20"/>
    </row>
    <row r="47" spans="1:20" s="4" customFormat="1" ht="18" customHeight="1">
      <c r="A47" s="15" t="s">
        <v>132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11" ht="13.5" customHeight="1">
      <c r="A48" s="16"/>
      <c r="B48" s="17" t="s">
        <v>133</v>
      </c>
      <c r="C48" s="18"/>
      <c r="D48" s="16"/>
      <c r="E48" s="16"/>
      <c r="F48" s="16" t="s">
        <v>134</v>
      </c>
      <c r="G48" s="5" t="s">
        <v>135</v>
      </c>
      <c r="H48" s="5"/>
      <c r="I48" s="5"/>
      <c r="J48" s="16"/>
      <c r="K48" s="16"/>
    </row>
    <row r="49" spans="1:11" s="5" customFormat="1" ht="13.5">
      <c r="A49" s="4"/>
      <c r="B49" s="4"/>
      <c r="C49" s="19"/>
      <c r="D49" s="4"/>
      <c r="E49" s="4"/>
      <c r="F49" s="4"/>
      <c r="G49" s="4"/>
      <c r="H49" s="4"/>
      <c r="I49" s="4"/>
      <c r="J49" s="4"/>
      <c r="K49" s="4"/>
    </row>
  </sheetData>
  <sheetProtection/>
  <mergeCells count="4">
    <mergeCell ref="A1:K1"/>
    <mergeCell ref="H2:K2"/>
    <mergeCell ref="A47:K47"/>
    <mergeCell ref="G48:I48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136</v>
      </c>
      <c r="B2" s="1" t="e">
        <f>VLOOKUP(A2,低压!#REF!,1,FALSE)</f>
        <v>#REF!</v>
      </c>
    </row>
    <row r="3" spans="1:2" ht="13.5">
      <c r="A3" s="1" t="s">
        <v>137</v>
      </c>
      <c r="B3" s="1" t="e">
        <f>VLOOKUP(A3,低压!#REF!,1,FALSE)</f>
        <v>#REF!</v>
      </c>
    </row>
    <row r="4" spans="1:2" ht="13.5">
      <c r="A4" s="2" t="s">
        <v>138</v>
      </c>
      <c r="B4" s="1" t="e">
        <f>VLOOKUP(A4,低压!#REF!,1,FALSE)</f>
        <v>#REF!</v>
      </c>
    </row>
    <row r="5" spans="1:2" ht="13.5">
      <c r="A5" s="1" t="s">
        <v>139</v>
      </c>
      <c r="B5" s="1" t="e">
        <f>VLOOKUP(A5,低压!#REF!,1,FALSE)</f>
        <v>#REF!</v>
      </c>
    </row>
    <row r="6" spans="1:2" ht="13.5">
      <c r="A6" s="1" t="s">
        <v>140</v>
      </c>
      <c r="B6" s="1" t="e">
        <f>VLOOKUP(A6,低压!#REF!,1,FALSE)</f>
        <v>#REF!</v>
      </c>
    </row>
    <row r="7" spans="1:2" ht="13.5">
      <c r="A7" s="1" t="s">
        <v>141</v>
      </c>
      <c r="B7" s="1" t="e">
        <f>VLOOKUP(A7,低压!#REF!,1,FALSE)</f>
        <v>#REF!</v>
      </c>
    </row>
    <row r="8" spans="1:2" ht="13.5">
      <c r="A8" s="1" t="s">
        <v>142</v>
      </c>
      <c r="B8" s="1" t="e">
        <f>VLOOKUP(A8,低压!#REF!,1,FALSE)</f>
        <v>#REF!</v>
      </c>
    </row>
    <row r="9" spans="1:2" ht="13.5">
      <c r="A9" s="1" t="s">
        <v>143</v>
      </c>
      <c r="B9" s="1" t="e">
        <f>VLOOKUP(A9,低压!#REF!,1,FALSE)</f>
        <v>#REF!</v>
      </c>
    </row>
    <row r="10" spans="1:2" ht="13.5">
      <c r="A10" s="1" t="s">
        <v>144</v>
      </c>
      <c r="B10" s="1" t="e">
        <f>VLOOKUP(A10,低压!#REF!,1,FALSE)</f>
        <v>#REF!</v>
      </c>
    </row>
    <row r="11" spans="1:2" ht="13.5">
      <c r="A11" s="1" t="s">
        <v>145</v>
      </c>
      <c r="B11" s="1" t="e">
        <f>VLOOKUP(A11,低压!#REF!,1,FALSE)</f>
        <v>#REF!</v>
      </c>
    </row>
    <row r="12" spans="1:2" ht="13.5">
      <c r="A12" s="1" t="s">
        <v>146</v>
      </c>
      <c r="B12" s="1" t="e">
        <f>VLOOKUP(A12,低压!#REF!,1,FALSE)</f>
        <v>#REF!</v>
      </c>
    </row>
    <row r="13" spans="1:2" ht="13.5">
      <c r="A13" s="1" t="s">
        <v>147</v>
      </c>
      <c r="B13" s="1" t="e">
        <f>VLOOKUP(A13,低压!#REF!,1,FALSE)</f>
        <v>#REF!</v>
      </c>
    </row>
    <row r="14" spans="1:2" ht="13.5">
      <c r="A14" s="1" t="s">
        <v>148</v>
      </c>
      <c r="B14" s="1" t="e">
        <f>VLOOKUP(A14,低压!#REF!,1,FALSE)</f>
        <v>#REF!</v>
      </c>
    </row>
    <row r="15" spans="1:2" ht="13.5">
      <c r="A15" s="1" t="s">
        <v>149</v>
      </c>
      <c r="B15" s="1" t="e">
        <f>VLOOKUP(A15,低压!#REF!,1,FALSE)</f>
        <v>#REF!</v>
      </c>
    </row>
    <row r="16" spans="1:2" ht="13.5">
      <c r="A16" s="1" t="s">
        <v>150</v>
      </c>
      <c r="B16" s="1" t="e">
        <f>VLOOKUP(A16,低压!#REF!,1,FALSE)</f>
        <v>#REF!</v>
      </c>
    </row>
    <row r="17" spans="1:2" ht="13.5">
      <c r="A17" s="1" t="s">
        <v>151</v>
      </c>
      <c r="B17" s="1" t="e">
        <f>VLOOKUP(A17,低压!#REF!,1,FALSE)</f>
        <v>#REF!</v>
      </c>
    </row>
    <row r="18" spans="1:2" ht="13.5">
      <c r="A18" s="1" t="s">
        <v>152</v>
      </c>
      <c r="B18" s="1" t="e">
        <f>VLOOKUP(A18,低压!#REF!,1,FALSE)</f>
        <v>#REF!</v>
      </c>
    </row>
    <row r="19" spans="1:2" ht="13.5">
      <c r="A19" s="1" t="s">
        <v>153</v>
      </c>
      <c r="B19" s="1" t="e">
        <f>VLOOKUP(A19,低压!#REF!,1,FALSE)</f>
        <v>#REF!</v>
      </c>
    </row>
    <row r="20" spans="1:2" ht="13.5">
      <c r="A20" s="1" t="s">
        <v>154</v>
      </c>
      <c r="B20" s="1" t="e">
        <f>VLOOKUP(A20,低压!#REF!,1,FALSE)</f>
        <v>#REF!</v>
      </c>
    </row>
    <row r="21" spans="1:2" ht="13.5">
      <c r="A21" s="1" t="s">
        <v>155</v>
      </c>
      <c r="B21" s="1" t="e">
        <f>VLOOKUP(A21,低压!#REF!,1,FALSE)</f>
        <v>#REF!</v>
      </c>
    </row>
    <row r="22" spans="1:2" ht="13.5">
      <c r="A22" s="1" t="s">
        <v>156</v>
      </c>
      <c r="B22" s="1" t="e">
        <f>VLOOKUP(A22,低压!#REF!,1,FALSE)</f>
        <v>#REF!</v>
      </c>
    </row>
    <row r="23" spans="1:2" ht="13.5">
      <c r="A23" s="1" t="s">
        <v>157</v>
      </c>
      <c r="B23" s="1" t="e">
        <f>VLOOKUP(A23,低压!#REF!,1,FALSE)</f>
        <v>#REF!</v>
      </c>
    </row>
    <row r="24" spans="1:2" ht="13.5">
      <c r="A24" s="1" t="s">
        <v>158</v>
      </c>
      <c r="B24" s="1" t="e">
        <f>VLOOKUP(A24,低压!#REF!,1,FALSE)</f>
        <v>#REF!</v>
      </c>
    </row>
    <row r="25" spans="1:2" ht="13.5">
      <c r="A25" s="1" t="s">
        <v>159</v>
      </c>
      <c r="B25" s="1" t="e">
        <f>VLOOKUP(A25,低压!#REF!,1,FALSE)</f>
        <v>#REF!</v>
      </c>
    </row>
    <row r="26" spans="1:2" ht="13.5">
      <c r="A26" s="1" t="s">
        <v>160</v>
      </c>
      <c r="B26" s="1" t="e">
        <f>VLOOKUP(A26,低压!#REF!,1,FALSE)</f>
        <v>#REF!</v>
      </c>
    </row>
    <row r="27" spans="1:2" ht="13.5">
      <c r="A27" s="1" t="s">
        <v>161</v>
      </c>
      <c r="B27" s="1" t="e">
        <f>VLOOKUP(A27,低压!#REF!,1,FALSE)</f>
        <v>#REF!</v>
      </c>
    </row>
    <row r="28" spans="1:2" ht="13.5">
      <c r="A28" s="1" t="s">
        <v>162</v>
      </c>
      <c r="B28" s="1" t="e">
        <f>VLOOKUP(A28,低压!#REF!,1,FALSE)</f>
        <v>#REF!</v>
      </c>
    </row>
    <row r="29" spans="1:2" ht="13.5">
      <c r="A29" s="1" t="s">
        <v>163</v>
      </c>
      <c r="B29" s="1" t="e">
        <f>VLOOKUP(A29,低压!#REF!,1,FALSE)</f>
        <v>#REF!</v>
      </c>
    </row>
    <row r="30" spans="1:2" ht="13.5">
      <c r="A30" s="1" t="s">
        <v>164</v>
      </c>
      <c r="B30" s="1" t="e">
        <f>VLOOKUP(A30,低压!#REF!,1,FALSE)</f>
        <v>#REF!</v>
      </c>
    </row>
    <row r="31" spans="1:2" ht="13.5">
      <c r="A31" s="1" t="s">
        <v>165</v>
      </c>
      <c r="B31" s="1" t="e">
        <f>VLOOKUP(A31,低压!#REF!,1,FALSE)</f>
        <v>#REF!</v>
      </c>
    </row>
    <row r="32" spans="1:2" ht="13.5">
      <c r="A32" s="1" t="s">
        <v>166</v>
      </c>
      <c r="B32" s="1" t="e">
        <f>VLOOKUP(A32,低压!#REF!,1,FALSE)</f>
        <v>#REF!</v>
      </c>
    </row>
    <row r="33" spans="1:2" ht="13.5">
      <c r="A33" s="1" t="s">
        <v>167</v>
      </c>
      <c r="B33" s="1" t="e">
        <f>VLOOKUP(A33,低压!#REF!,1,FALSE)</f>
        <v>#REF!</v>
      </c>
    </row>
    <row r="34" spans="1:2" ht="13.5">
      <c r="A34" s="1" t="s">
        <v>168</v>
      </c>
      <c r="B34" s="1" t="e">
        <f>VLOOKUP(A34,低压!#REF!,1,FALSE)</f>
        <v>#REF!</v>
      </c>
    </row>
    <row r="35" spans="1:2" ht="13.5">
      <c r="A35" s="1" t="s">
        <v>169</v>
      </c>
      <c r="B35" s="1" t="e">
        <f>VLOOKUP(A35,低压!#REF!,1,FALSE)</f>
        <v>#REF!</v>
      </c>
    </row>
    <row r="36" spans="1:2" ht="13.5">
      <c r="A36" s="2" t="s">
        <v>170</v>
      </c>
      <c r="B36" s="1" t="e">
        <f>VLOOKUP(A36,低压!#REF!,1,FALSE)</f>
        <v>#REF!</v>
      </c>
    </row>
    <row r="37" spans="1:2" ht="13.5">
      <c r="A37" s="1" t="s">
        <v>171</v>
      </c>
      <c r="B37" s="1" t="e">
        <f>VLOOKUP(A37,低压!#REF!,1,FALSE)</f>
        <v>#REF!</v>
      </c>
    </row>
    <row r="38" spans="1:2" ht="13.5">
      <c r="A38" s="1" t="s">
        <v>172</v>
      </c>
      <c r="B38" s="1" t="e">
        <f>VLOOKUP(A38,低压!#REF!,1,FALSE)</f>
        <v>#REF!</v>
      </c>
    </row>
    <row r="39" spans="1:2" ht="13.5">
      <c r="A39" s="1" t="s">
        <v>173</v>
      </c>
      <c r="B39" s="1" t="e">
        <f>VLOOKUP(A39,低压!#REF!,1,FALSE)</f>
        <v>#REF!</v>
      </c>
    </row>
    <row r="40" spans="1:2" ht="13.5">
      <c r="A40" s="1" t="s">
        <v>174</v>
      </c>
      <c r="B40" s="1" t="e">
        <f>VLOOKUP(A40,低压!#REF!,1,FALSE)</f>
        <v>#REF!</v>
      </c>
    </row>
    <row r="41" spans="1:2" ht="13.5">
      <c r="A41" s="1" t="s">
        <v>175</v>
      </c>
      <c r="B41" s="1" t="e">
        <f>VLOOKUP(A41,低压!#REF!,1,FALSE)</f>
        <v>#REF!</v>
      </c>
    </row>
    <row r="42" spans="1:2" ht="13.5">
      <c r="A42" s="1" t="s">
        <v>176</v>
      </c>
      <c r="B42" s="1" t="e">
        <f>VLOOKUP(A42,低压!#REF!,1,FALSE)</f>
        <v>#REF!</v>
      </c>
    </row>
    <row r="43" spans="1:2" ht="13.5">
      <c r="A43" s="1" t="s">
        <v>177</v>
      </c>
      <c r="B43" s="1" t="e">
        <f>VLOOKUP(A43,低压!#REF!,1,FALSE)</f>
        <v>#REF!</v>
      </c>
    </row>
    <row r="44" spans="1:2" ht="13.5">
      <c r="A44" s="1" t="s">
        <v>178</v>
      </c>
      <c r="B44" s="1" t="e">
        <f>VLOOKUP(A44,低压!#REF!,1,FALSE)</f>
        <v>#REF!</v>
      </c>
    </row>
    <row r="45" spans="1:2" ht="13.5">
      <c r="A45" s="1" t="s">
        <v>179</v>
      </c>
      <c r="B45" s="1" t="e">
        <f>VLOOKUP(A45,低压!#REF!,1,FALSE)</f>
        <v>#REF!</v>
      </c>
    </row>
    <row r="46" spans="1:2" ht="13.5">
      <c r="A46" s="1" t="s">
        <v>180</v>
      </c>
      <c r="B46" s="1" t="e">
        <f>VLOOKUP(A46,低压!#REF!,1,FALSE)</f>
        <v>#REF!</v>
      </c>
    </row>
    <row r="47" spans="1:2" ht="13.5">
      <c r="A47" s="1" t="s">
        <v>181</v>
      </c>
      <c r="B47" s="1" t="e">
        <f>VLOOKUP(A47,低压!#REF!,1,FALSE)</f>
        <v>#REF!</v>
      </c>
    </row>
    <row r="48" spans="1:2" ht="13.5">
      <c r="A48" s="1" t="s">
        <v>182</v>
      </c>
      <c r="B48" s="1" t="e">
        <f>VLOOKUP(A48,低压!#REF!,1,FALSE)</f>
        <v>#REF!</v>
      </c>
    </row>
    <row r="49" spans="1:2" ht="13.5">
      <c r="A49" s="1" t="s">
        <v>183</v>
      </c>
      <c r="B49" s="1" t="e">
        <f>VLOOKUP(A49,低压!#REF!,1,FALSE)</f>
        <v>#REF!</v>
      </c>
    </row>
    <row r="50" spans="1:2" ht="13.5">
      <c r="A50" s="1" t="s">
        <v>184</v>
      </c>
      <c r="B50" s="1" t="e">
        <f>VLOOKUP(A50,低压!#REF!,1,FALSE)</f>
        <v>#REF!</v>
      </c>
    </row>
    <row r="51" spans="1:2" ht="13.5">
      <c r="A51" s="1" t="s">
        <v>185</v>
      </c>
      <c r="B51" s="1" t="e">
        <f>VLOOKUP(A51,低压!#REF!,1,FALSE)</f>
        <v>#REF!</v>
      </c>
    </row>
    <row r="52" spans="1:2" ht="13.5">
      <c r="A52" s="1" t="s">
        <v>186</v>
      </c>
      <c r="B52" s="1" t="e">
        <f>VLOOKUP(A52,低压!#REF!,1,FALSE)</f>
        <v>#REF!</v>
      </c>
    </row>
    <row r="53" spans="1:2" ht="13.5">
      <c r="A53" s="1" t="s">
        <v>187</v>
      </c>
      <c r="B53" s="1" t="e">
        <f>VLOOKUP(A53,低压!#REF!,1,FALSE)</f>
        <v>#REF!</v>
      </c>
    </row>
    <row r="54" spans="1:2" ht="13.5">
      <c r="A54" s="1" t="s">
        <v>188</v>
      </c>
      <c r="B54" s="1" t="e">
        <f>VLOOKUP(A54,低压!#REF!,1,FALSE)</f>
        <v>#REF!</v>
      </c>
    </row>
    <row r="55" spans="1:2" ht="13.5">
      <c r="A55" s="1" t="s">
        <v>189</v>
      </c>
      <c r="B55" s="1" t="e">
        <f>VLOOKUP(A55,低压!#REF!,1,FALSE)</f>
        <v>#REF!</v>
      </c>
    </row>
    <row r="56" spans="1:2" ht="13.5">
      <c r="A56" s="1" t="s">
        <v>190</v>
      </c>
      <c r="B56" s="1" t="e">
        <f>VLOOKUP(A56,低压!#REF!,1,FALSE)</f>
        <v>#REF!</v>
      </c>
    </row>
    <row r="57" spans="1:2" ht="13.5">
      <c r="A57" s="1" t="s">
        <v>191</v>
      </c>
      <c r="B57" s="1" t="e">
        <f>VLOOKUP(A57,低压!#REF!,1,FALSE)</f>
        <v>#REF!</v>
      </c>
    </row>
    <row r="58" spans="1:2" ht="13.5">
      <c r="A58" s="1" t="s">
        <v>192</v>
      </c>
      <c r="B58" s="1" t="e">
        <f>VLOOKUP(A58,低压!#REF!,1,FALSE)</f>
        <v>#REF!</v>
      </c>
    </row>
    <row r="59" spans="1:2" ht="13.5">
      <c r="A59" s="1" t="s">
        <v>193</v>
      </c>
      <c r="B59" s="1" t="e">
        <f>VLOOKUP(A59,低压!#REF!,1,FALSE)</f>
        <v>#REF!</v>
      </c>
    </row>
    <row r="60" spans="1:2" ht="13.5">
      <c r="A60" s="1" t="s">
        <v>194</v>
      </c>
      <c r="B60" s="1" t="e">
        <f>VLOOKUP(A60,低压!#REF!,1,FALSE)</f>
        <v>#REF!</v>
      </c>
    </row>
    <row r="61" spans="1:2" ht="13.5">
      <c r="A61" s="1" t="s">
        <v>195</v>
      </c>
      <c r="B61" s="1" t="e">
        <f>VLOOKUP(A61,低压!#REF!,1,FALSE)</f>
        <v>#REF!</v>
      </c>
    </row>
    <row r="62" spans="1:2" ht="13.5">
      <c r="A62" s="1" t="s">
        <v>196</v>
      </c>
      <c r="B62" s="1" t="e">
        <f>VLOOKUP(A62,低压!#REF!,1,FALSE)</f>
        <v>#REF!</v>
      </c>
    </row>
    <row r="63" spans="1:2" ht="13.5">
      <c r="A63" s="1" t="s">
        <v>197</v>
      </c>
      <c r="B63" s="1" t="e">
        <f>VLOOKUP(A63,低压!#REF!,1,FALSE)</f>
        <v>#REF!</v>
      </c>
    </row>
    <row r="64" spans="1:2" ht="13.5">
      <c r="A64" s="1" t="s">
        <v>198</v>
      </c>
      <c r="B64" s="1" t="e">
        <f>VLOOKUP(A64,低压!#REF!,1,FALSE)</f>
        <v>#REF!</v>
      </c>
    </row>
    <row r="65" spans="1:2" ht="13.5">
      <c r="A65" s="1" t="s">
        <v>199</v>
      </c>
      <c r="B65" s="1" t="e">
        <f>VLOOKUP(A65,低压!#REF!,1,FALSE)</f>
        <v>#REF!</v>
      </c>
    </row>
    <row r="66" spans="1:2" ht="13.5">
      <c r="A66" s="1" t="s">
        <v>200</v>
      </c>
      <c r="B66" s="1" t="e">
        <f>VLOOKUP(A66,低压!#REF!,1,FALSE)</f>
        <v>#REF!</v>
      </c>
    </row>
    <row r="67" spans="1:2" ht="13.5">
      <c r="A67" s="1" t="s">
        <v>201</v>
      </c>
      <c r="B67" s="1" t="e">
        <f>VLOOKUP(A67,低压!#REF!,1,FALSE)</f>
        <v>#REF!</v>
      </c>
    </row>
    <row r="68" spans="1:2" ht="13.5">
      <c r="A68" s="1" t="s">
        <v>202</v>
      </c>
      <c r="B68" s="1" t="e">
        <f>VLOOKUP(A68,低压!#REF!,1,FALSE)</f>
        <v>#REF!</v>
      </c>
    </row>
    <row r="69" spans="1:2" ht="13.5">
      <c r="A69" s="1" t="s">
        <v>203</v>
      </c>
      <c r="B69" s="1" t="e">
        <f>VLOOKUP(A69,低压!#REF!,1,FALSE)</f>
        <v>#REF!</v>
      </c>
    </row>
    <row r="70" spans="1:2" ht="13.5">
      <c r="A70" s="1" t="s">
        <v>204</v>
      </c>
      <c r="B70" s="1" t="e">
        <f>VLOOKUP(A70,低压!#REF!,1,FALSE)</f>
        <v>#REF!</v>
      </c>
    </row>
    <row r="71" spans="1:2" ht="13.5">
      <c r="A71" s="1" t="s">
        <v>205</v>
      </c>
      <c r="B71" s="1" t="e">
        <f>VLOOKUP(A71,低压!#REF!,1,FALSE)</f>
        <v>#REF!</v>
      </c>
    </row>
    <row r="72" spans="1:2" ht="13.5">
      <c r="A72" s="1" t="s">
        <v>206</v>
      </c>
      <c r="B72" s="1" t="e">
        <f>VLOOKUP(A72,低压!#REF!,1,FALSE)</f>
        <v>#REF!</v>
      </c>
    </row>
    <row r="73" spans="1:2" ht="13.5">
      <c r="A73" s="1" t="s">
        <v>207</v>
      </c>
      <c r="B73" s="1" t="e">
        <f>VLOOKUP(A73,低压!#REF!,1,FALSE)</f>
        <v>#REF!</v>
      </c>
    </row>
    <row r="74" spans="1:2" ht="13.5">
      <c r="A74" s="1" t="s">
        <v>208</v>
      </c>
      <c r="B74" s="1" t="e">
        <f>VLOOKUP(A74,低压!#REF!,1,FALSE)</f>
        <v>#REF!</v>
      </c>
    </row>
    <row r="75" spans="1:2" ht="13.5">
      <c r="A75" s="1" t="s">
        <v>209</v>
      </c>
      <c r="B75" s="1" t="e">
        <f>VLOOKUP(A75,低压!#REF!,1,FALSE)</f>
        <v>#REF!</v>
      </c>
    </row>
    <row r="76" spans="1:2" ht="13.5">
      <c r="A76" s="1" t="s">
        <v>210</v>
      </c>
      <c r="B76" s="1" t="e">
        <f>VLOOKUP(A76,低压!#REF!,1,FALSE)</f>
        <v>#REF!</v>
      </c>
    </row>
    <row r="77" spans="1:2" ht="13.5">
      <c r="A77" s="3" t="s">
        <v>211</v>
      </c>
      <c r="B77" s="1" t="e">
        <f>VLOOKUP(A77,低压!#REF!,1,FALSE)</f>
        <v>#REF!</v>
      </c>
    </row>
    <row r="78" spans="1:2" ht="13.5">
      <c r="A78" s="1" t="s">
        <v>212</v>
      </c>
      <c r="B78" s="1" t="e">
        <f>VLOOKUP(A78,低压!#REF!,1,FALSE)</f>
        <v>#REF!</v>
      </c>
    </row>
    <row r="79" spans="1:2" ht="13.5">
      <c r="A79" s="1" t="s">
        <v>213</v>
      </c>
      <c r="B79" s="1" t="e">
        <f>VLOOKUP(A79,低压!#REF!,1,FALSE)</f>
        <v>#REF!</v>
      </c>
    </row>
    <row r="80" spans="1:2" ht="13.5">
      <c r="A80" s="1" t="s">
        <v>214</v>
      </c>
      <c r="B80" s="1" t="e">
        <f>VLOOKUP(A80,低压!#REF!,1,FALSE)</f>
        <v>#REF!</v>
      </c>
    </row>
    <row r="81" spans="1:2" ht="13.5">
      <c r="A81" s="1" t="s">
        <v>215</v>
      </c>
      <c r="B81" s="1" t="e">
        <f>VLOOKUP(A81,低压!#REF!,1,FALSE)</f>
        <v>#REF!</v>
      </c>
    </row>
    <row r="82" spans="1:2" ht="13.5">
      <c r="A82" s="1" t="s">
        <v>216</v>
      </c>
      <c r="B82" s="1" t="e">
        <f>VLOOKUP(A82,低压!#REF!,1,FALSE)</f>
        <v>#REF!</v>
      </c>
    </row>
    <row r="83" spans="1:2" ht="13.5">
      <c r="A83" s="1" t="s">
        <v>217</v>
      </c>
      <c r="B83" s="1" t="e">
        <f>VLOOKUP(A83,低压!#REF!,1,FALSE)</f>
        <v>#REF!</v>
      </c>
    </row>
    <row r="84" spans="1:2" ht="13.5">
      <c r="A84" s="1" t="s">
        <v>218</v>
      </c>
      <c r="B84" s="1" t="e">
        <f>VLOOKUP(A84,低压!#REF!,1,FALSE)</f>
        <v>#REF!</v>
      </c>
    </row>
    <row r="85" spans="1:2" ht="13.5">
      <c r="A85" s="1" t="s">
        <v>219</v>
      </c>
      <c r="B85" s="1" t="e">
        <f>VLOOKUP(A85,低压!#REF!,1,FALSE)</f>
        <v>#REF!</v>
      </c>
    </row>
    <row r="86" spans="1:2" ht="13.5">
      <c r="A86" s="1" t="s">
        <v>220</v>
      </c>
      <c r="B86" s="1" t="e">
        <f>VLOOKUP(A86,低压!#REF!,1,FALSE)</f>
        <v>#REF!</v>
      </c>
    </row>
    <row r="87" spans="1:2" ht="13.5">
      <c r="A87" s="1" t="s">
        <v>221</v>
      </c>
      <c r="B87" s="1" t="e">
        <f>VLOOKUP(A87,低压!#REF!,1,FALSE)</f>
        <v>#REF!</v>
      </c>
    </row>
    <row r="88" spans="1:2" ht="13.5">
      <c r="A88" s="1" t="s">
        <v>222</v>
      </c>
      <c r="B88" s="1" t="e">
        <f>VLOOKUP(A88,低压!#REF!,1,FALSE)</f>
        <v>#REF!</v>
      </c>
    </row>
    <row r="89" spans="1:2" ht="13.5">
      <c r="A89" s="1" t="s">
        <v>223</v>
      </c>
      <c r="B89" s="1" t="e">
        <f>VLOOKUP(A89,低压!#REF!,1,FALSE)</f>
        <v>#REF!</v>
      </c>
    </row>
    <row r="90" spans="1:2" ht="13.5">
      <c r="A90" s="1" t="s">
        <v>224</v>
      </c>
      <c r="B90" s="1" t="e">
        <f>VLOOKUP(A90,低压!#REF!,1,FALSE)</f>
        <v>#REF!</v>
      </c>
    </row>
    <row r="91" spans="1:2" ht="13.5">
      <c r="A91" s="1" t="s">
        <v>225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2021-01-26T01:23:49Z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