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高压" sheetId="1" r:id="rId1"/>
    <sheet name="Sheet1" sheetId="2" r:id="rId2"/>
  </sheets>
  <definedNames>
    <definedName name="_xlnm.Print_Titles" localSheetId="0">'高压'!$1:$3</definedName>
    <definedName name="_xlnm._FilterDatabase" localSheetId="1" hidden="1">'Sheet1'!$A$1:$O$23</definedName>
  </definedNames>
  <calcPr fullCalcOnLoad="1"/>
</workbook>
</file>

<file path=xl/sharedStrings.xml><?xml version="1.0" encoding="utf-8"?>
<sst xmlns="http://schemas.openxmlformats.org/spreadsheetml/2006/main" count="50" uniqueCount="50">
  <si>
    <t>特种作业操作证新办证人员名册</t>
  </si>
  <si>
    <t>培训机构：达州市练能职业技能培训有限公司</t>
  </si>
  <si>
    <t>培训日期：2021年2月24日-3月15日</t>
  </si>
  <si>
    <t>打印日期： 2021-3-19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</si>
  <si>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</si>
  <si>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</si>
  <si>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</si>
  <si>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</si>
  <si>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</si>
  <si>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</si>
  <si>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</si>
  <si>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</si>
  <si>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</si>
  <si>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</si>
  <si>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</si>
  <si>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512201196907170013</t>
  </si>
  <si>
    <t>何勇</t>
  </si>
  <si>
    <t>男</t>
  </si>
  <si>
    <t>初中</t>
  </si>
  <si>
    <t>个人</t>
  </si>
  <si>
    <t>电工作业</t>
  </si>
  <si>
    <t>高压电工</t>
  </si>
  <si>
    <t>95</t>
  </si>
  <si>
    <t>88</t>
  </si>
  <si>
    <t>备注：高压电工：1人。</t>
  </si>
  <si>
    <t>分管领导：</t>
  </si>
  <si>
    <t>审核：</t>
  </si>
  <si>
    <t>经办人：周虹</t>
  </si>
  <si>
    <t>刘杨</t>
  </si>
  <si>
    <t>滕波</t>
  </si>
  <si>
    <t>凌德孟</t>
  </si>
  <si>
    <t>万富</t>
  </si>
  <si>
    <t>陈显彬</t>
  </si>
  <si>
    <t>孙发敏</t>
  </si>
  <si>
    <t>王国建</t>
  </si>
  <si>
    <t>邛莫阿千</t>
  </si>
  <si>
    <t>赵立成</t>
  </si>
  <si>
    <t>柴明光</t>
  </si>
  <si>
    <t>高子勇</t>
  </si>
  <si>
    <t>王志猛</t>
  </si>
  <si>
    <t>傅果</t>
  </si>
  <si>
    <t>刘学湘</t>
  </si>
  <si>
    <t>文莉</t>
  </si>
  <si>
    <t>陈丽</t>
  </si>
  <si>
    <t>邓光群</t>
  </si>
  <si>
    <t>焦艳</t>
  </si>
  <si>
    <t>郑贤波</t>
  </si>
  <si>
    <t>黄安芬</t>
  </si>
  <si>
    <t>杨淑丽</t>
  </si>
  <si>
    <t>姜春雪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</si>
</sst>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8" fillId="8" borderId="0" applyNumberFormat="0" applyBorder="0" applyAlignment="0" applyProtection="0"/>
    <xf numFmtId="0" fontId="11" fillId="0" borderId="5" applyNumberFormat="0" applyFill="0" applyAlignment="0" applyProtection="0"/>
    <xf numFmtId="0" fontId="8" fillId="9" borderId="0" applyNumberFormat="0" applyBorder="0" applyAlignment="0" applyProtection="0"/>
    <xf numFmtId="0" fontId="17" fillId="10" borderId="6" applyNumberFormat="0" applyAlignment="0" applyProtection="0"/>
    <xf numFmtId="0" fontId="18" fillId="10" borderId="1" applyNumberFormat="0" applyAlignment="0" applyProtection="0"/>
    <xf numFmtId="0" fontId="19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16" fillId="0" borderId="8" applyNumberFormat="0" applyFill="0" applyAlignment="0" applyProtection="0"/>
    <xf numFmtId="0" fontId="20" fillId="0" borderId="9" applyNumberFormat="0" applyFill="0" applyAlignment="0" applyProtection="0"/>
    <xf numFmtId="0" fontId="21" fillId="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4" fillId="24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7"/>
  <sheetViews>
    <sheetView tabSelected="1" workbookViewId="0" topLeftCell="A1">
      <selection activeCell="F13" sqref="F13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7" customWidth="1"/>
    <col min="4" max="4" width="5.25390625" style="6" customWidth="1"/>
    <col min="5" max="5" width="13.125" style="6" customWidth="1"/>
    <col min="6" max="6" width="43.75390625" style="6" customWidth="1"/>
    <col min="7" max="7" width="10.50390625" style="6" customWidth="1"/>
    <col min="8" max="8" width="9.375" style="6" customWidth="1"/>
    <col min="9" max="10" width="4.875" style="6" customWidth="1"/>
    <col min="11" max="11" width="7.375" style="0" customWidth="1"/>
  </cols>
  <sheetData>
    <row r="1" spans="1:13" ht="24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18"/>
      <c r="M1" s="18"/>
    </row>
    <row r="2" spans="1:11" ht="18.75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8" customHeight="1">
      <c r="A3" s="10" t="s">
        <v>4</v>
      </c>
      <c r="B3" s="10" t="s">
        <v>5</v>
      </c>
      <c r="C3" s="11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8"/>
    </row>
    <row r="4" spans="1:12" ht="13.5" customHeight="1">
      <c r="A4" s="10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9" t="s">
        <v>22</v>
      </c>
      <c r="J4" s="19" t="s">
        <v>23</v>
      </c>
      <c r="K4" s="10"/>
      <c r="L4" s="18"/>
    </row>
    <row r="5" spans="1:20" s="4" customFormat="1" ht="19.5" customHeight="1">
      <c r="A5" s="13" t="s">
        <v>24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20"/>
      <c r="M5" s="20"/>
      <c r="N5" s="20"/>
      <c r="O5" s="20"/>
      <c r="P5" s="20"/>
      <c r="Q5" s="20"/>
      <c r="R5" s="20"/>
      <c r="S5" s="20"/>
      <c r="T5" s="20"/>
    </row>
    <row r="6" spans="1:11" ht="17.25" customHeight="1">
      <c r="A6" s="14"/>
      <c r="B6" s="15" t="s">
        <v>25</v>
      </c>
      <c r="C6" s="16"/>
      <c r="D6" s="14"/>
      <c r="E6" s="14"/>
      <c r="F6" s="14" t="s">
        <v>26</v>
      </c>
      <c r="G6" s="14"/>
      <c r="H6" s="14" t="s">
        <v>27</v>
      </c>
      <c r="I6" s="14"/>
      <c r="J6" s="14"/>
      <c r="K6" s="14"/>
    </row>
    <row r="7" spans="1:11" s="5" customFormat="1" ht="13.5">
      <c r="A7" s="4"/>
      <c r="B7" s="4"/>
      <c r="C7" s="17"/>
      <c r="D7" s="4"/>
      <c r="E7" s="4"/>
      <c r="F7" s="4"/>
      <c r="G7" s="4"/>
      <c r="H7" s="4"/>
      <c r="I7" s="4"/>
      <c r="J7" s="4"/>
      <c r="K7" s="4"/>
    </row>
  </sheetData>
  <sheetProtection/>
  <mergeCells count="4">
    <mergeCell ref="A1:K1"/>
    <mergeCell ref="H2:K2"/>
    <mergeCell ref="A5:K5"/>
    <mergeCell ref="H6:I6"/>
  </mergeCells>
  <printOptions/>
  <pageMargins left="0.39305555555555555" right="0.39305555555555555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SheetLayoutView="100" workbookViewId="0" topLeftCell="A1">
      <selection activeCell="A7" sqref="A7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28</v>
      </c>
      <c r="B2" t="e">
        <f>VLOOKUP(A2,高压!#REF!,1,FALSE)</f>
        <v>#REF!</v>
      </c>
    </row>
    <row r="3" spans="1:2" ht="13.5">
      <c r="A3" t="s">
        <v>29</v>
      </c>
      <c r="B3" t="e">
        <f>VLOOKUP(A3,高压!#REF!,1,FALSE)</f>
        <v>#REF!</v>
      </c>
    </row>
    <row r="4" spans="1:2" ht="13.5">
      <c r="A4" t="s">
        <v>30</v>
      </c>
      <c r="B4" t="e">
        <f>VLOOKUP(A4,高压!#REF!,1,FALSE)</f>
        <v>#REF!</v>
      </c>
    </row>
    <row r="5" spans="1:2" ht="13.5">
      <c r="A5" s="2" t="s">
        <v>31</v>
      </c>
      <c r="B5" t="e">
        <f>VLOOKUP(A5,高压!#REF!,1,FALSE)</f>
        <v>#REF!</v>
      </c>
    </row>
    <row r="6" spans="1:2" ht="13.5">
      <c r="A6" s="3" t="s">
        <v>32</v>
      </c>
      <c r="B6" t="e">
        <f>VLOOKUP(A6,高压!#REF!,1,FALSE)</f>
        <v>#REF!</v>
      </c>
    </row>
    <row r="7" spans="1:2" ht="13.5">
      <c r="A7" s="3" t="s">
        <v>33</v>
      </c>
      <c r="B7" t="e">
        <f>VLOOKUP(A7,高压!#REF!,1,FALSE)</f>
        <v>#REF!</v>
      </c>
    </row>
    <row r="8" spans="1:2" ht="13.5">
      <c r="A8" s="3" t="s">
        <v>34</v>
      </c>
      <c r="B8" t="e">
        <f>VLOOKUP(A8,高压!#REF!,1,FALSE)</f>
        <v>#REF!</v>
      </c>
    </row>
    <row r="9" spans="1:2" ht="13.5">
      <c r="A9" s="2" t="s">
        <v>35</v>
      </c>
      <c r="B9" t="e">
        <f>VLOOKUP(A9,高压!#REF!,1,FALSE)</f>
        <v>#REF!</v>
      </c>
    </row>
    <row r="10" spans="1:2" ht="13.5">
      <c r="A10" s="3" t="s">
        <v>36</v>
      </c>
      <c r="B10" t="e">
        <f>VLOOKUP(A10,高压!#REF!,1,FALSE)</f>
        <v>#REF!</v>
      </c>
    </row>
    <row r="11" spans="1:2" ht="13.5">
      <c r="A11" s="3" t="s">
        <v>37</v>
      </c>
      <c r="B11" t="e">
        <f>VLOOKUP(A11,高压!#REF!,1,FALSE)</f>
        <v>#REF!</v>
      </c>
    </row>
    <row r="12" spans="1:2" ht="13.5">
      <c r="A12" t="s">
        <v>38</v>
      </c>
      <c r="B12" t="e">
        <f>VLOOKUP(A12,高压!#REF!,1,FALSE)</f>
        <v>#REF!</v>
      </c>
    </row>
    <row r="13" spans="1:2" ht="13.5">
      <c r="A13" t="s">
        <v>39</v>
      </c>
      <c r="B13" t="e">
        <f>VLOOKUP(A13,高压!#REF!,1,FALSE)</f>
        <v>#REF!</v>
      </c>
    </row>
    <row r="14" spans="1:2" ht="13.5">
      <c r="A14" t="s">
        <v>40</v>
      </c>
      <c r="B14" t="e">
        <f>VLOOKUP(A14,高压!#REF!,1,FALSE)</f>
        <v>#REF!</v>
      </c>
    </row>
    <row r="15" spans="1:2" ht="13.5">
      <c r="A15" t="s">
        <v>41</v>
      </c>
      <c r="B15" t="e">
        <f>VLOOKUP(A15,高压!#REF!,1,FALSE)</f>
        <v>#REF!</v>
      </c>
    </row>
    <row r="16" spans="1:2" ht="13.5">
      <c r="A16" t="s">
        <v>42</v>
      </c>
      <c r="B16" t="e">
        <f>VLOOKUP(A16,高压!#REF!,1,FALSE)</f>
        <v>#REF!</v>
      </c>
    </row>
    <row r="17" spans="1:2" ht="13.5">
      <c r="A17" t="s">
        <v>43</v>
      </c>
      <c r="B17" t="e">
        <f>VLOOKUP(A17,高压!#REF!,1,FALSE)</f>
        <v>#REF!</v>
      </c>
    </row>
    <row r="18" spans="1:2" ht="13.5">
      <c r="A18" t="s">
        <v>44</v>
      </c>
      <c r="B18" t="e">
        <f>VLOOKUP(A18,高压!#REF!,1,FALSE)</f>
        <v>#REF!</v>
      </c>
    </row>
    <row r="19" spans="1:2" ht="13.5">
      <c r="A19" t="s">
        <v>45</v>
      </c>
      <c r="B19" t="e">
        <f>VLOOKUP(A19,高压!#REF!,1,FALSE)</f>
        <v>#REF!</v>
      </c>
    </row>
    <row r="20" spans="1:2" ht="13.5">
      <c r="A20" t="s">
        <v>46</v>
      </c>
      <c r="B20" t="e">
        <f>VLOOKUP(A20,高压!#REF!,1,FALSE)</f>
        <v>#REF!</v>
      </c>
    </row>
    <row r="21" spans="1:2" ht="13.5">
      <c r="A21" t="s">
        <v>47</v>
      </c>
      <c r="B21" t="e">
        <f>VLOOKUP(A21,高压!#REF!,1,FALSE)</f>
        <v>#REF!</v>
      </c>
    </row>
    <row r="22" spans="1:2" ht="13.5">
      <c r="A22" t="s">
        <v>48</v>
      </c>
      <c r="B22" t="e">
        <f>VLOOKUP(A22,高压!#REF!,1,FALSE)</f>
        <v>#REF!</v>
      </c>
    </row>
    <row r="23" spans="1:2" ht="13.5">
      <c r="A23" t="s">
        <v>49</v>
      </c>
      <c r="B23" t="e">
        <f>VLOOKUP(A23,高压!#REF!,1,FALSE)</f>
        <v>#REF!</v>
      </c>
    </row>
  </sheetData>
  <sheetProtection/>
  <autoFilter ref="A1:O2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2018-11-02T03:30:31Z</cp:lastPrinted>
  <dcterms:created xsi:type="dcterms:W3CDTF">2014-12-17T01:44:00Z</dcterms:created>
  <dcterms:modified xsi:type="dcterms:W3CDTF">2021-03-19T03:34:20Z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