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<sst xmlns="http://schemas.openxmlformats.org/spreadsheetml/2006/main" count="518" uniqueCount="180">
  <si>
    <t>特种作业操作证新办证人员名册</t>
  </si>
  <si>
    <t>培训机构：达州市练能职业技能培训有限公司</t>
  </si>
  <si>
    <t>培训日期：2021年5月12日-5月26日</t>
  </si>
  <si>
    <t>打印日期： 2021-6-3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</si>
  <si>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</si>
  <si>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</si>
  <si>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</si>
  <si>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</si>
  <si>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</si>
  <si>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</si>
  <si>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</si>
  <si>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</si>
  <si>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</si>
  <si>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</si>
  <si>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</si>
  <si>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50023419860630245X</t>
  </si>
  <si>
    <t>唐小军</t>
  </si>
  <si>
    <t>男</t>
  </si>
  <si>
    <t>初中</t>
  </si>
  <si>
    <t>个人</t>
  </si>
  <si>
    <t>金属焊接与热切割作业</t>
  </si>
  <si>
    <t>普通焊工</t>
  </si>
  <si>
    <t>96</t>
  </si>
  <si>
    <t>83.8</t>
  </si>
  <si>
    <t>510902198204028696</t>
  </si>
  <si>
    <t>姜一告</t>
  </si>
  <si>
    <t>95</t>
  </si>
  <si>
    <t>86</t>
  </si>
  <si>
    <t>632126198109160812</t>
  </si>
  <si>
    <t>石怀富</t>
  </si>
  <si>
    <t>84.4</t>
  </si>
  <si>
    <t>512222196612280233</t>
  </si>
  <si>
    <t>袁越</t>
  </si>
  <si>
    <t>93</t>
  </si>
  <si>
    <t>85</t>
  </si>
  <si>
    <t>512324198301032459</t>
  </si>
  <si>
    <t>刘春扬</t>
  </si>
  <si>
    <t>92</t>
  </si>
  <si>
    <t>510726198505251816</t>
  </si>
  <si>
    <t>罗敏</t>
  </si>
  <si>
    <t>85.2</t>
  </si>
  <si>
    <t>500228198506117356</t>
  </si>
  <si>
    <t>陈国波</t>
  </si>
  <si>
    <t>85.6</t>
  </si>
  <si>
    <t>512224197510108413</t>
  </si>
  <si>
    <t>张光富</t>
  </si>
  <si>
    <t>632126197802280834</t>
  </si>
  <si>
    <t>薛生胜</t>
  </si>
  <si>
    <t>84.6</t>
  </si>
  <si>
    <t>532130198804281318</t>
  </si>
  <si>
    <t>陈胜波</t>
  </si>
  <si>
    <t>87</t>
  </si>
  <si>
    <t>511027197709063475</t>
  </si>
  <si>
    <t>陶志</t>
  </si>
  <si>
    <t>86.8</t>
  </si>
  <si>
    <t>500233199508195839</t>
  </si>
  <si>
    <t>万友春</t>
  </si>
  <si>
    <t>91</t>
  </si>
  <si>
    <t>84.2</t>
  </si>
  <si>
    <t>510724198612250410</t>
  </si>
  <si>
    <t>未永刚</t>
  </si>
  <si>
    <t>63212619830728295X</t>
  </si>
  <si>
    <t>李发明</t>
  </si>
  <si>
    <t>632125198003080519</t>
  </si>
  <si>
    <t>赵生龙</t>
  </si>
  <si>
    <t>630121198610200511</t>
  </si>
  <si>
    <t>严兴玮</t>
  </si>
  <si>
    <t>500234199404251695</t>
  </si>
  <si>
    <t>傅勇</t>
  </si>
  <si>
    <t>84.8</t>
  </si>
  <si>
    <t>500242198912205690</t>
  </si>
  <si>
    <t>冉毅</t>
  </si>
  <si>
    <t>90</t>
  </si>
  <si>
    <t>512224196605286912</t>
  </si>
  <si>
    <t>唐祖锐</t>
  </si>
  <si>
    <t>50022819930512831X</t>
  </si>
  <si>
    <t>郑腾飞</t>
  </si>
  <si>
    <t>632126198903062718</t>
  </si>
  <si>
    <t>吴生珍</t>
  </si>
  <si>
    <t>85.4</t>
  </si>
  <si>
    <t>511221198009202072</t>
  </si>
  <si>
    <t>曾发明</t>
  </si>
  <si>
    <t>512222196803150255</t>
  </si>
  <si>
    <t>尹定银</t>
  </si>
  <si>
    <t>532628200006242715</t>
  </si>
  <si>
    <t>李世龙</t>
  </si>
  <si>
    <t>513021197510285955</t>
  </si>
  <si>
    <t>黎达江</t>
  </si>
  <si>
    <t>150404197909251111</t>
  </si>
  <si>
    <t>耿艳东</t>
  </si>
  <si>
    <t>89</t>
  </si>
  <si>
    <t>83.4</t>
  </si>
  <si>
    <t>632126199301260818</t>
  </si>
  <si>
    <t>薛有录</t>
  </si>
  <si>
    <t>63212519780907341X</t>
  </si>
  <si>
    <t>张海奎</t>
  </si>
  <si>
    <t>63212619741206081X</t>
  </si>
  <si>
    <t>薛有全</t>
  </si>
  <si>
    <t>632126197209090810</t>
  </si>
  <si>
    <t>石成芳</t>
  </si>
  <si>
    <t>630121197106140519</t>
  </si>
  <si>
    <t>严进财</t>
  </si>
  <si>
    <t>86.4</t>
  </si>
  <si>
    <t>500238199406205831</t>
  </si>
  <si>
    <t>叶兰山</t>
  </si>
  <si>
    <t>511131197410041220</t>
  </si>
  <si>
    <t>赵品霞</t>
  </si>
  <si>
    <t>女</t>
  </si>
  <si>
    <t>512224197410033768</t>
  </si>
  <si>
    <t>张小莉</t>
  </si>
  <si>
    <t>511204196709165510</t>
  </si>
  <si>
    <t>李世全</t>
  </si>
  <si>
    <t>88</t>
  </si>
  <si>
    <t>632125198611140810</t>
  </si>
  <si>
    <t>谢寿梁</t>
  </si>
  <si>
    <t>511124197710254013</t>
  </si>
  <si>
    <t>陈彬</t>
  </si>
  <si>
    <t>510724198004042036</t>
  </si>
  <si>
    <t>张少辉</t>
  </si>
  <si>
    <t>632126199205102713</t>
  </si>
  <si>
    <t>吴生珠</t>
  </si>
  <si>
    <t>513030197203238610</t>
  </si>
  <si>
    <t>江子恒</t>
  </si>
  <si>
    <t>150404197706191139</t>
  </si>
  <si>
    <t>赫春生</t>
  </si>
  <si>
    <t>532628197012272713</t>
  </si>
  <si>
    <t>李德高</t>
  </si>
  <si>
    <t>86.2</t>
  </si>
  <si>
    <t>500234199104033012</t>
  </si>
  <si>
    <t>邬顺田</t>
  </si>
  <si>
    <t>511124197603057049</t>
  </si>
  <si>
    <t>郭琴</t>
  </si>
  <si>
    <t>510282197902250015</t>
  </si>
  <si>
    <t>苏承勇</t>
  </si>
  <si>
    <t>84</t>
  </si>
  <si>
    <t>87.2</t>
  </si>
  <si>
    <t>429005196612270091</t>
  </si>
  <si>
    <t>李红安</t>
  </si>
  <si>
    <t>512222197810060236</t>
  </si>
  <si>
    <t>王生兵</t>
  </si>
  <si>
    <t>512222197702260230</t>
  </si>
  <si>
    <t>庞仁均</t>
  </si>
  <si>
    <t>632125198707100514</t>
  </si>
  <si>
    <t>赵生虎</t>
  </si>
  <si>
    <t>83</t>
  </si>
  <si>
    <t>51092219871217015X</t>
  </si>
  <si>
    <t>于世先</t>
  </si>
  <si>
    <t>81</t>
  </si>
  <si>
    <t>510221197212197525</t>
  </si>
  <si>
    <t>冯庆南</t>
  </si>
  <si>
    <t>500108199811271716</t>
  </si>
  <si>
    <t>黄林</t>
  </si>
  <si>
    <t>512301197301078597</t>
  </si>
  <si>
    <t>何永华</t>
  </si>
  <si>
    <t>备注：普通焊工：53人。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</si>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</sst>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F8" sqref="F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26</v>
      </c>
      <c r="J6" s="19" t="s">
        <v>30</v>
      </c>
      <c r="K6" s="10"/>
      <c r="L6" s="18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33</v>
      </c>
      <c r="J7" s="19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37</v>
      </c>
      <c r="J8" s="19" t="s">
        <v>34</v>
      </c>
      <c r="K8" s="10"/>
      <c r="L8" s="18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37</v>
      </c>
      <c r="J9" s="19" t="s">
        <v>40</v>
      </c>
      <c r="K9" s="10"/>
      <c r="L9" s="18"/>
    </row>
    <row r="10" spans="1:12" ht="13.5" customHeight="1">
      <c r="A10" s="10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37</v>
      </c>
      <c r="J10" s="19" t="s">
        <v>43</v>
      </c>
      <c r="K10" s="10"/>
      <c r="L10" s="18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37</v>
      </c>
      <c r="J11" s="19" t="s">
        <v>40</v>
      </c>
      <c r="K11" s="10"/>
      <c r="L11" s="18"/>
    </row>
    <row r="12" spans="1:12" ht="13.5" customHeight="1">
      <c r="A12" s="10">
        <v>9</v>
      </c>
      <c r="B12" s="12" t="s">
        <v>46</v>
      </c>
      <c r="C12" s="12" t="s">
        <v>47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37</v>
      </c>
      <c r="J12" s="19" t="s">
        <v>48</v>
      </c>
      <c r="K12" s="10"/>
      <c r="L12" s="18"/>
    </row>
    <row r="13" spans="1:12" ht="13.5" customHeight="1">
      <c r="A13" s="10">
        <v>10</v>
      </c>
      <c r="B13" s="12" t="s">
        <v>49</v>
      </c>
      <c r="C13" s="12" t="s">
        <v>50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37</v>
      </c>
      <c r="J13" s="19" t="s">
        <v>51</v>
      </c>
      <c r="K13" s="10"/>
      <c r="L13" s="18"/>
    </row>
    <row r="14" spans="1:12" ht="13.5" customHeight="1">
      <c r="A14" s="10">
        <v>11</v>
      </c>
      <c r="B14" s="12" t="s">
        <v>52</v>
      </c>
      <c r="C14" s="12" t="s">
        <v>53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37</v>
      </c>
      <c r="J14" s="19" t="s">
        <v>54</v>
      </c>
      <c r="K14" s="10"/>
      <c r="L14" s="18"/>
    </row>
    <row r="15" spans="1:12" ht="13.5" customHeight="1">
      <c r="A15" s="10">
        <v>12</v>
      </c>
      <c r="B15" s="12" t="s">
        <v>55</v>
      </c>
      <c r="C15" s="12" t="s">
        <v>56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57</v>
      </c>
      <c r="J15" s="19" t="s">
        <v>58</v>
      </c>
      <c r="K15" s="10"/>
      <c r="L15" s="18"/>
    </row>
    <row r="16" spans="1:12" ht="13.5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57</v>
      </c>
      <c r="J16" s="19" t="s">
        <v>34</v>
      </c>
      <c r="K16" s="10"/>
      <c r="L16" s="18"/>
    </row>
    <row r="17" spans="1:12" ht="13.5" customHeight="1">
      <c r="A17" s="10">
        <v>14</v>
      </c>
      <c r="B17" s="12" t="s">
        <v>61</v>
      </c>
      <c r="C17" s="12" t="s">
        <v>62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57</v>
      </c>
      <c r="J17" s="19" t="s">
        <v>48</v>
      </c>
      <c r="K17" s="10"/>
      <c r="L17" s="18"/>
    </row>
    <row r="18" spans="1:12" ht="13.5" customHeight="1">
      <c r="A18" s="10">
        <v>15</v>
      </c>
      <c r="B18" s="12" t="s">
        <v>63</v>
      </c>
      <c r="C18" s="12" t="s">
        <v>64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57</v>
      </c>
      <c r="J18" s="19" t="s">
        <v>40</v>
      </c>
      <c r="K18" s="10"/>
      <c r="L18" s="18"/>
    </row>
    <row r="19" spans="1:12" ht="13.5" customHeight="1">
      <c r="A19" s="10">
        <v>16</v>
      </c>
      <c r="B19" s="12" t="s">
        <v>65</v>
      </c>
      <c r="C19" s="12" t="s">
        <v>66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57</v>
      </c>
      <c r="J19" s="19" t="s">
        <v>40</v>
      </c>
      <c r="K19" s="10"/>
      <c r="L19" s="18"/>
    </row>
    <row r="20" spans="1:12" ht="13.5" customHeight="1">
      <c r="A20" s="10">
        <v>17</v>
      </c>
      <c r="B20" s="12" t="s">
        <v>67</v>
      </c>
      <c r="C20" s="12" t="s">
        <v>68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9" t="s">
        <v>57</v>
      </c>
      <c r="J20" s="19" t="s">
        <v>69</v>
      </c>
      <c r="K20" s="10"/>
      <c r="L20" s="18"/>
    </row>
    <row r="21" spans="1:12" ht="13.5" customHeight="1">
      <c r="A21" s="10">
        <v>18</v>
      </c>
      <c r="B21" s="12" t="s">
        <v>70</v>
      </c>
      <c r="C21" s="12" t="s">
        <v>71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9" t="s">
        <v>72</v>
      </c>
      <c r="J21" s="19" t="s">
        <v>27</v>
      </c>
      <c r="K21" s="10"/>
      <c r="L21" s="18"/>
    </row>
    <row r="22" spans="1:12" ht="13.5" customHeight="1">
      <c r="A22" s="10">
        <v>19</v>
      </c>
      <c r="B22" s="12" t="s">
        <v>73</v>
      </c>
      <c r="C22" s="12" t="s">
        <v>74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72</v>
      </c>
      <c r="J22" s="19" t="s">
        <v>58</v>
      </c>
      <c r="K22" s="10"/>
      <c r="L22" s="18"/>
    </row>
    <row r="23" spans="1:12" ht="13.5" customHeight="1">
      <c r="A23" s="10">
        <v>20</v>
      </c>
      <c r="B23" s="12" t="s">
        <v>75</v>
      </c>
      <c r="C23" s="12" t="s">
        <v>76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72</v>
      </c>
      <c r="J23" s="19" t="s">
        <v>40</v>
      </c>
      <c r="K23" s="10"/>
      <c r="L23" s="18"/>
    </row>
    <row r="24" spans="1:12" ht="13.5" customHeight="1">
      <c r="A24" s="10">
        <v>21</v>
      </c>
      <c r="B24" s="12" t="s">
        <v>77</v>
      </c>
      <c r="C24" s="12" t="s">
        <v>78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9" t="s">
        <v>72</v>
      </c>
      <c r="J24" s="19" t="s">
        <v>79</v>
      </c>
      <c r="K24" s="10"/>
      <c r="L24" s="18"/>
    </row>
    <row r="25" spans="1:12" ht="13.5" customHeight="1">
      <c r="A25" s="10">
        <v>22</v>
      </c>
      <c r="B25" s="12" t="s">
        <v>80</v>
      </c>
      <c r="C25" s="12" t="s">
        <v>81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9" t="s">
        <v>72</v>
      </c>
      <c r="J25" s="19" t="s">
        <v>30</v>
      </c>
      <c r="K25" s="10"/>
      <c r="L25" s="18"/>
    </row>
    <row r="26" spans="1:12" ht="13.5" customHeight="1">
      <c r="A26" s="10">
        <v>23</v>
      </c>
      <c r="B26" s="12" t="s">
        <v>82</v>
      </c>
      <c r="C26" s="12" t="s">
        <v>83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9" t="s">
        <v>72</v>
      </c>
      <c r="J26" s="19" t="s">
        <v>30</v>
      </c>
      <c r="K26" s="10"/>
      <c r="L26" s="18"/>
    </row>
    <row r="27" spans="1:12" ht="13.5" customHeight="1">
      <c r="A27" s="10">
        <v>24</v>
      </c>
      <c r="B27" s="12" t="s">
        <v>84</v>
      </c>
      <c r="C27" s="12" t="s">
        <v>85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72</v>
      </c>
      <c r="J27" s="19" t="s">
        <v>27</v>
      </c>
      <c r="K27" s="10"/>
      <c r="L27" s="18"/>
    </row>
    <row r="28" spans="1:12" ht="13.5" customHeight="1">
      <c r="A28" s="10">
        <v>25</v>
      </c>
      <c r="B28" s="12" t="s">
        <v>86</v>
      </c>
      <c r="C28" s="12" t="s">
        <v>87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9" t="s">
        <v>72</v>
      </c>
      <c r="J28" s="19" t="s">
        <v>27</v>
      </c>
      <c r="K28" s="10"/>
      <c r="L28" s="18"/>
    </row>
    <row r="29" spans="1:12" ht="13.5" customHeight="1">
      <c r="A29" s="10">
        <v>26</v>
      </c>
      <c r="B29" s="12" t="s">
        <v>88</v>
      </c>
      <c r="C29" s="12" t="s">
        <v>89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9" t="s">
        <v>90</v>
      </c>
      <c r="J29" s="19" t="s">
        <v>91</v>
      </c>
      <c r="K29" s="10"/>
      <c r="L29" s="18"/>
    </row>
    <row r="30" spans="1:12" ht="13.5" customHeight="1">
      <c r="A30" s="10">
        <v>27</v>
      </c>
      <c r="B30" s="12" t="s">
        <v>92</v>
      </c>
      <c r="C30" s="12" t="s">
        <v>93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9" t="s">
        <v>90</v>
      </c>
      <c r="J30" s="19" t="s">
        <v>27</v>
      </c>
      <c r="K30" s="10"/>
      <c r="L30" s="18"/>
    </row>
    <row r="31" spans="1:12" ht="13.5" customHeight="1">
      <c r="A31" s="10">
        <v>28</v>
      </c>
      <c r="B31" s="12" t="s">
        <v>94</v>
      </c>
      <c r="C31" s="12" t="s">
        <v>95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9" t="s">
        <v>90</v>
      </c>
      <c r="J31" s="19" t="s">
        <v>48</v>
      </c>
      <c r="K31" s="10"/>
      <c r="L31" s="18"/>
    </row>
    <row r="32" spans="1:12" ht="13.5" customHeight="1">
      <c r="A32" s="10">
        <v>29</v>
      </c>
      <c r="B32" s="12" t="s">
        <v>96</v>
      </c>
      <c r="C32" s="12" t="s">
        <v>97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9" t="s">
        <v>90</v>
      </c>
      <c r="J32" s="19" t="s">
        <v>51</v>
      </c>
      <c r="K32" s="10"/>
      <c r="L32" s="18"/>
    </row>
    <row r="33" spans="1:12" ht="13.5" customHeight="1">
      <c r="A33" s="10">
        <v>30</v>
      </c>
      <c r="B33" s="12" t="s">
        <v>98</v>
      </c>
      <c r="C33" s="12" t="s">
        <v>99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9" t="s">
        <v>90</v>
      </c>
      <c r="J33" s="19" t="s">
        <v>34</v>
      </c>
      <c r="K33" s="10"/>
      <c r="L33" s="18"/>
    </row>
    <row r="34" spans="1:12" ht="13.5" customHeight="1">
      <c r="A34" s="10">
        <v>31</v>
      </c>
      <c r="B34" s="12" t="s">
        <v>100</v>
      </c>
      <c r="C34" s="12" t="s">
        <v>101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9" t="s">
        <v>90</v>
      </c>
      <c r="J34" s="19" t="s">
        <v>102</v>
      </c>
      <c r="K34" s="10"/>
      <c r="L34" s="18"/>
    </row>
    <row r="35" spans="1:12" ht="13.5" customHeight="1">
      <c r="A35" s="10">
        <v>32</v>
      </c>
      <c r="B35" s="12" t="s">
        <v>103</v>
      </c>
      <c r="C35" s="12" t="s">
        <v>104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9" t="s">
        <v>90</v>
      </c>
      <c r="J35" s="19" t="s">
        <v>48</v>
      </c>
      <c r="K35" s="10"/>
      <c r="L35" s="18"/>
    </row>
    <row r="36" spans="1:12" ht="13.5" customHeight="1">
      <c r="A36" s="10">
        <v>33</v>
      </c>
      <c r="B36" s="12" t="s">
        <v>105</v>
      </c>
      <c r="C36" s="12" t="s">
        <v>106</v>
      </c>
      <c r="D36" s="12" t="s">
        <v>107</v>
      </c>
      <c r="E36" s="12" t="s">
        <v>18</v>
      </c>
      <c r="F36" s="12" t="s">
        <v>19</v>
      </c>
      <c r="G36" s="12" t="s">
        <v>20</v>
      </c>
      <c r="H36" s="12" t="s">
        <v>21</v>
      </c>
      <c r="I36" s="19" t="s">
        <v>90</v>
      </c>
      <c r="J36" s="19" t="s">
        <v>27</v>
      </c>
      <c r="K36" s="10"/>
      <c r="L36" s="18"/>
    </row>
    <row r="37" spans="1:12" ht="13.5" customHeight="1">
      <c r="A37" s="10">
        <v>34</v>
      </c>
      <c r="B37" s="12" t="s">
        <v>108</v>
      </c>
      <c r="C37" s="12" t="s">
        <v>109</v>
      </c>
      <c r="D37" s="12" t="s">
        <v>107</v>
      </c>
      <c r="E37" s="12" t="s">
        <v>18</v>
      </c>
      <c r="F37" s="12" t="s">
        <v>19</v>
      </c>
      <c r="G37" s="12" t="s">
        <v>20</v>
      </c>
      <c r="H37" s="12" t="s">
        <v>21</v>
      </c>
      <c r="I37" s="19" t="s">
        <v>90</v>
      </c>
      <c r="J37" s="19" t="s">
        <v>79</v>
      </c>
      <c r="K37" s="10"/>
      <c r="L37" s="18"/>
    </row>
    <row r="38" spans="1:12" ht="13.5" customHeight="1">
      <c r="A38" s="10">
        <v>35</v>
      </c>
      <c r="B38" s="12" t="s">
        <v>110</v>
      </c>
      <c r="C38" s="12" t="s">
        <v>111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9" t="s">
        <v>112</v>
      </c>
      <c r="J38" s="19" t="s">
        <v>79</v>
      </c>
      <c r="K38" s="10"/>
      <c r="L38" s="18"/>
    </row>
    <row r="39" spans="1:12" ht="13.5" customHeight="1">
      <c r="A39" s="10">
        <v>36</v>
      </c>
      <c r="B39" s="12" t="s">
        <v>113</v>
      </c>
      <c r="C39" s="12" t="s">
        <v>114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9" t="s">
        <v>112</v>
      </c>
      <c r="J39" s="19" t="s">
        <v>48</v>
      </c>
      <c r="K39" s="10"/>
      <c r="L39" s="18"/>
    </row>
    <row r="40" spans="1:12" ht="13.5" customHeight="1">
      <c r="A40" s="10">
        <v>37</v>
      </c>
      <c r="B40" s="12" t="s">
        <v>115</v>
      </c>
      <c r="C40" s="12" t="s">
        <v>116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9" t="s">
        <v>112</v>
      </c>
      <c r="J40" s="19" t="s">
        <v>69</v>
      </c>
      <c r="K40" s="10"/>
      <c r="L40" s="18"/>
    </row>
    <row r="41" spans="1:12" ht="13.5" customHeight="1">
      <c r="A41" s="10">
        <v>38</v>
      </c>
      <c r="B41" s="12" t="s">
        <v>117</v>
      </c>
      <c r="C41" s="12" t="s">
        <v>118</v>
      </c>
      <c r="D41" s="12" t="s">
        <v>17</v>
      </c>
      <c r="E41" s="12" t="s">
        <v>18</v>
      </c>
      <c r="F41" s="12" t="s">
        <v>19</v>
      </c>
      <c r="G41" s="12" t="s">
        <v>20</v>
      </c>
      <c r="H41" s="12" t="s">
        <v>21</v>
      </c>
      <c r="I41" s="19" t="s">
        <v>51</v>
      </c>
      <c r="J41" s="19" t="s">
        <v>30</v>
      </c>
      <c r="K41" s="10"/>
      <c r="L41" s="18"/>
    </row>
    <row r="42" spans="1:12" ht="13.5" customHeight="1">
      <c r="A42" s="10">
        <v>39</v>
      </c>
      <c r="B42" s="12" t="s">
        <v>119</v>
      </c>
      <c r="C42" s="12" t="s">
        <v>120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9" t="s">
        <v>51</v>
      </c>
      <c r="J42" s="19" t="s">
        <v>51</v>
      </c>
      <c r="K42" s="10"/>
      <c r="L42" s="18"/>
    </row>
    <row r="43" spans="1:12" ht="13.5" customHeight="1">
      <c r="A43" s="10">
        <v>40</v>
      </c>
      <c r="B43" s="12" t="s">
        <v>121</v>
      </c>
      <c r="C43" s="12" t="s">
        <v>122</v>
      </c>
      <c r="D43" s="12" t="s">
        <v>17</v>
      </c>
      <c r="E43" s="12" t="s">
        <v>18</v>
      </c>
      <c r="F43" s="12" t="s">
        <v>19</v>
      </c>
      <c r="G43" s="12" t="s">
        <v>20</v>
      </c>
      <c r="H43" s="12" t="s">
        <v>21</v>
      </c>
      <c r="I43" s="19" t="s">
        <v>51</v>
      </c>
      <c r="J43" s="19" t="s">
        <v>102</v>
      </c>
      <c r="K43" s="10"/>
      <c r="L43" s="18"/>
    </row>
    <row r="44" spans="1:12" ht="13.5" customHeight="1">
      <c r="A44" s="10">
        <v>41</v>
      </c>
      <c r="B44" s="12" t="s">
        <v>123</v>
      </c>
      <c r="C44" s="12" t="s">
        <v>124</v>
      </c>
      <c r="D44" s="12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9" t="s">
        <v>27</v>
      </c>
      <c r="J44" s="19" t="s">
        <v>34</v>
      </c>
      <c r="K44" s="10"/>
      <c r="L44" s="18"/>
    </row>
    <row r="45" spans="1:12" ht="13.5" customHeight="1">
      <c r="A45" s="10">
        <v>42</v>
      </c>
      <c r="B45" s="12" t="s">
        <v>125</v>
      </c>
      <c r="C45" s="12" t="s">
        <v>126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21</v>
      </c>
      <c r="I45" s="19" t="s">
        <v>27</v>
      </c>
      <c r="J45" s="19" t="s">
        <v>127</v>
      </c>
      <c r="K45" s="10"/>
      <c r="L45" s="18"/>
    </row>
    <row r="46" spans="1:12" ht="13.5" customHeight="1">
      <c r="A46" s="10">
        <v>43</v>
      </c>
      <c r="B46" s="12" t="s">
        <v>128</v>
      </c>
      <c r="C46" s="12" t="s">
        <v>129</v>
      </c>
      <c r="D46" s="12" t="s">
        <v>17</v>
      </c>
      <c r="E46" s="12" t="s">
        <v>18</v>
      </c>
      <c r="F46" s="12" t="s">
        <v>19</v>
      </c>
      <c r="G46" s="12" t="s">
        <v>20</v>
      </c>
      <c r="H46" s="12" t="s">
        <v>21</v>
      </c>
      <c r="I46" s="19" t="s">
        <v>34</v>
      </c>
      <c r="J46" s="19" t="s">
        <v>40</v>
      </c>
      <c r="K46" s="10"/>
      <c r="L46" s="18"/>
    </row>
    <row r="47" spans="1:12" ht="13.5" customHeight="1">
      <c r="A47" s="10">
        <v>44</v>
      </c>
      <c r="B47" s="12" t="s">
        <v>130</v>
      </c>
      <c r="C47" s="12" t="s">
        <v>131</v>
      </c>
      <c r="D47" s="12" t="s">
        <v>107</v>
      </c>
      <c r="E47" s="12" t="s">
        <v>18</v>
      </c>
      <c r="F47" s="12" t="s">
        <v>19</v>
      </c>
      <c r="G47" s="12" t="s">
        <v>20</v>
      </c>
      <c r="H47" s="12" t="s">
        <v>21</v>
      </c>
      <c r="I47" s="19" t="s">
        <v>34</v>
      </c>
      <c r="J47" s="19" t="s">
        <v>30</v>
      </c>
      <c r="K47" s="10"/>
      <c r="L47" s="18"/>
    </row>
    <row r="48" spans="1:12" ht="13.5" customHeight="1">
      <c r="A48" s="10">
        <v>45</v>
      </c>
      <c r="B48" s="12" t="s">
        <v>132</v>
      </c>
      <c r="C48" s="12" t="s">
        <v>133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9" t="s">
        <v>134</v>
      </c>
      <c r="J48" s="19" t="s">
        <v>135</v>
      </c>
      <c r="K48" s="10"/>
      <c r="L48" s="18"/>
    </row>
    <row r="49" spans="1:12" ht="13.5" customHeight="1">
      <c r="A49" s="10">
        <v>46</v>
      </c>
      <c r="B49" s="12" t="s">
        <v>136</v>
      </c>
      <c r="C49" s="12" t="s">
        <v>137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9" t="s">
        <v>134</v>
      </c>
      <c r="J49" s="19" t="s">
        <v>127</v>
      </c>
      <c r="K49" s="10"/>
      <c r="L49" s="18"/>
    </row>
    <row r="50" spans="1:12" ht="13.5" customHeight="1">
      <c r="A50" s="10">
        <v>47</v>
      </c>
      <c r="B50" s="12" t="s">
        <v>138</v>
      </c>
      <c r="C50" s="12" t="s">
        <v>139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9" t="s">
        <v>134</v>
      </c>
      <c r="J50" s="19" t="s">
        <v>69</v>
      </c>
      <c r="K50" s="10"/>
      <c r="L50" s="18"/>
    </row>
    <row r="51" spans="1:12" ht="13.5" customHeight="1">
      <c r="A51" s="10">
        <v>48</v>
      </c>
      <c r="B51" s="12" t="s">
        <v>140</v>
      </c>
      <c r="C51" s="12" t="s">
        <v>141</v>
      </c>
      <c r="D51" s="12" t="s">
        <v>17</v>
      </c>
      <c r="E51" s="12" t="s">
        <v>18</v>
      </c>
      <c r="F51" s="12" t="s">
        <v>19</v>
      </c>
      <c r="G51" s="12" t="s">
        <v>20</v>
      </c>
      <c r="H51" s="12" t="s">
        <v>21</v>
      </c>
      <c r="I51" s="19" t="s">
        <v>134</v>
      </c>
      <c r="J51" s="19" t="s">
        <v>51</v>
      </c>
      <c r="K51" s="10"/>
      <c r="L51" s="18"/>
    </row>
    <row r="52" spans="1:12" ht="13.5" customHeight="1">
      <c r="A52" s="10">
        <v>49</v>
      </c>
      <c r="B52" s="12" t="s">
        <v>142</v>
      </c>
      <c r="C52" s="12" t="s">
        <v>143</v>
      </c>
      <c r="D52" s="12" t="s">
        <v>17</v>
      </c>
      <c r="E52" s="12" t="s">
        <v>18</v>
      </c>
      <c r="F52" s="12" t="s">
        <v>19</v>
      </c>
      <c r="G52" s="12" t="s">
        <v>20</v>
      </c>
      <c r="H52" s="12" t="s">
        <v>21</v>
      </c>
      <c r="I52" s="19" t="s">
        <v>144</v>
      </c>
      <c r="J52" s="19" t="s">
        <v>30</v>
      </c>
      <c r="K52" s="10"/>
      <c r="L52" s="18"/>
    </row>
    <row r="53" spans="1:12" ht="13.5" customHeight="1">
      <c r="A53" s="10">
        <v>50</v>
      </c>
      <c r="B53" s="12" t="s">
        <v>145</v>
      </c>
      <c r="C53" s="12" t="s">
        <v>146</v>
      </c>
      <c r="D53" s="12" t="s">
        <v>17</v>
      </c>
      <c r="E53" s="12" t="s">
        <v>18</v>
      </c>
      <c r="F53" s="12" t="s">
        <v>19</v>
      </c>
      <c r="G53" s="12" t="s">
        <v>20</v>
      </c>
      <c r="H53" s="12" t="s">
        <v>21</v>
      </c>
      <c r="I53" s="19" t="s">
        <v>147</v>
      </c>
      <c r="J53" s="19" t="s">
        <v>27</v>
      </c>
      <c r="K53" s="10"/>
      <c r="L53" s="18"/>
    </row>
    <row r="54" spans="1:12" ht="13.5" customHeight="1">
      <c r="A54" s="10">
        <v>51</v>
      </c>
      <c r="B54" s="12" t="s">
        <v>148</v>
      </c>
      <c r="C54" s="12" t="s">
        <v>149</v>
      </c>
      <c r="D54" s="12" t="s">
        <v>107</v>
      </c>
      <c r="E54" s="12" t="s">
        <v>18</v>
      </c>
      <c r="F54" s="12" t="s">
        <v>19</v>
      </c>
      <c r="G54" s="12" t="s">
        <v>20</v>
      </c>
      <c r="H54" s="12" t="s">
        <v>21</v>
      </c>
      <c r="I54" s="12" t="s">
        <v>57</v>
      </c>
      <c r="J54" s="20" t="s">
        <v>51</v>
      </c>
      <c r="K54" s="10"/>
      <c r="L54" s="18"/>
    </row>
    <row r="55" spans="1:12" ht="13.5" customHeight="1">
      <c r="A55" s="10">
        <v>52</v>
      </c>
      <c r="B55" s="12" t="s">
        <v>150</v>
      </c>
      <c r="C55" s="12" t="s">
        <v>151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  <c r="I55" s="12" t="s">
        <v>72</v>
      </c>
      <c r="J55" s="19" t="s">
        <v>34</v>
      </c>
      <c r="K55" s="10"/>
      <c r="L55" s="18"/>
    </row>
    <row r="56" spans="1:12" ht="13.5" customHeight="1">
      <c r="A56" s="10">
        <v>53</v>
      </c>
      <c r="B56" s="12" t="s">
        <v>152</v>
      </c>
      <c r="C56" s="12" t="s">
        <v>153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21</v>
      </c>
      <c r="I56" s="12" t="s">
        <v>51</v>
      </c>
      <c r="J56" s="19" t="s">
        <v>27</v>
      </c>
      <c r="K56" s="10"/>
      <c r="L56" s="18"/>
    </row>
    <row r="57" spans="1:20" s="4" customFormat="1" ht="19.5" customHeight="1">
      <c r="A57" s="13" t="s">
        <v>154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1"/>
      <c r="M57" s="21"/>
      <c r="N57" s="21"/>
      <c r="O57" s="21"/>
      <c r="P57" s="21"/>
      <c r="Q57" s="21"/>
      <c r="R57" s="21"/>
      <c r="S57" s="21"/>
      <c r="T57" s="21"/>
    </row>
    <row r="58" spans="1:11" ht="17.25" customHeight="1">
      <c r="A58" s="14"/>
      <c r="B58" s="15" t="s">
        <v>155</v>
      </c>
      <c r="C58" s="16"/>
      <c r="D58" s="14"/>
      <c r="E58" s="14"/>
      <c r="F58" s="14" t="s">
        <v>156</v>
      </c>
      <c r="G58" s="14"/>
      <c r="H58" s="14" t="s">
        <v>157</v>
      </c>
      <c r="I58" s="14"/>
      <c r="J58" s="14"/>
      <c r="K58" s="14"/>
    </row>
    <row r="59" spans="1:11" s="5" customFormat="1" ht="13.5">
      <c r="A59" s="4"/>
      <c r="B59" s="4"/>
      <c r="C59" s="17"/>
      <c r="D59" s="4"/>
      <c r="E59" s="4"/>
      <c r="F59" s="4"/>
      <c r="G59" s="4"/>
      <c r="H59" s="4"/>
      <c r="I59" s="4"/>
      <c r="J59" s="4"/>
      <c r="K59" s="4"/>
    </row>
  </sheetData>
  <sheetProtection/>
  <mergeCells count="4">
    <mergeCell ref="A1:K1"/>
    <mergeCell ref="H2:K2"/>
    <mergeCell ref="A57:K57"/>
    <mergeCell ref="H58:I5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158</v>
      </c>
      <c r="B2" t="e">
        <f>VLOOKUP(A2,高压!#REF!,1,FALSE)</f>
        <v>#REF!</v>
      </c>
    </row>
    <row r="3" spans="1:2" ht="13.5">
      <c r="A3" t="s">
        <v>159</v>
      </c>
      <c r="B3" t="e">
        <f>VLOOKUP(A3,高压!#REF!,1,FALSE)</f>
        <v>#REF!</v>
      </c>
    </row>
    <row r="4" spans="1:2" ht="13.5">
      <c r="A4" t="s">
        <v>160</v>
      </c>
      <c r="B4" t="e">
        <f>VLOOKUP(A4,高压!#REF!,1,FALSE)</f>
        <v>#REF!</v>
      </c>
    </row>
    <row r="5" spans="1:2" ht="13.5">
      <c r="A5" s="2" t="s">
        <v>161</v>
      </c>
      <c r="B5" t="e">
        <f>VLOOKUP(A5,高压!#REF!,1,FALSE)</f>
        <v>#REF!</v>
      </c>
    </row>
    <row r="6" spans="1:2" ht="13.5">
      <c r="A6" s="3" t="s">
        <v>162</v>
      </c>
      <c r="B6" t="e">
        <f>VLOOKUP(A6,高压!#REF!,1,FALSE)</f>
        <v>#REF!</v>
      </c>
    </row>
    <row r="7" spans="1:2" ht="13.5">
      <c r="A7" s="3" t="s">
        <v>163</v>
      </c>
      <c r="B7" t="e">
        <f>VLOOKUP(A7,高压!#REF!,1,FALSE)</f>
        <v>#REF!</v>
      </c>
    </row>
    <row r="8" spans="1:2" ht="13.5">
      <c r="A8" s="3" t="s">
        <v>164</v>
      </c>
      <c r="B8" t="e">
        <f>VLOOKUP(A8,高压!#REF!,1,FALSE)</f>
        <v>#REF!</v>
      </c>
    </row>
    <row r="9" spans="1:2" ht="13.5">
      <c r="A9" s="2" t="s">
        <v>165</v>
      </c>
      <c r="B9" t="e">
        <f>VLOOKUP(A9,高压!#REF!,1,FALSE)</f>
        <v>#REF!</v>
      </c>
    </row>
    <row r="10" spans="1:2" ht="13.5">
      <c r="A10" s="3" t="s">
        <v>166</v>
      </c>
      <c r="B10" t="e">
        <f>VLOOKUP(A10,高压!#REF!,1,FALSE)</f>
        <v>#REF!</v>
      </c>
    </row>
    <row r="11" spans="1:2" ht="13.5">
      <c r="A11" s="3" t="s">
        <v>167</v>
      </c>
      <c r="B11" t="e">
        <f>VLOOKUP(A11,高压!#REF!,1,FALSE)</f>
        <v>#REF!</v>
      </c>
    </row>
    <row r="12" spans="1:2" ht="13.5">
      <c r="A12" t="s">
        <v>168</v>
      </c>
      <c r="B12" t="e">
        <f>VLOOKUP(A12,高压!#REF!,1,FALSE)</f>
        <v>#REF!</v>
      </c>
    </row>
    <row r="13" spans="1:2" ht="13.5">
      <c r="A13" t="s">
        <v>169</v>
      </c>
      <c r="B13" t="e">
        <f>VLOOKUP(A13,高压!#REF!,1,FALSE)</f>
        <v>#REF!</v>
      </c>
    </row>
    <row r="14" spans="1:2" ht="13.5">
      <c r="A14" t="s">
        <v>170</v>
      </c>
      <c r="B14" t="e">
        <f>VLOOKUP(A14,高压!#REF!,1,FALSE)</f>
        <v>#REF!</v>
      </c>
    </row>
    <row r="15" spans="1:2" ht="13.5">
      <c r="A15" t="s">
        <v>171</v>
      </c>
      <c r="B15" t="e">
        <f>VLOOKUP(A15,高压!#REF!,1,FALSE)</f>
        <v>#REF!</v>
      </c>
    </row>
    <row r="16" spans="1:2" ht="13.5">
      <c r="A16" t="s">
        <v>172</v>
      </c>
      <c r="B16" t="e">
        <f>VLOOKUP(A16,高压!#REF!,1,FALSE)</f>
        <v>#REF!</v>
      </c>
    </row>
    <row r="17" spans="1:2" ht="13.5">
      <c r="A17" t="s">
        <v>173</v>
      </c>
      <c r="B17" t="e">
        <f>VLOOKUP(A17,高压!#REF!,1,FALSE)</f>
        <v>#REF!</v>
      </c>
    </row>
    <row r="18" spans="1:2" ht="13.5">
      <c r="A18" t="s">
        <v>174</v>
      </c>
      <c r="B18" t="e">
        <f>VLOOKUP(A18,高压!#REF!,1,FALSE)</f>
        <v>#REF!</v>
      </c>
    </row>
    <row r="19" spans="1:2" ht="13.5">
      <c r="A19" t="s">
        <v>175</v>
      </c>
      <c r="B19" t="e">
        <f>VLOOKUP(A19,高压!#REF!,1,FALSE)</f>
        <v>#REF!</v>
      </c>
    </row>
    <row r="20" spans="1:2" ht="13.5">
      <c r="A20" t="s">
        <v>176</v>
      </c>
      <c r="B20" t="e">
        <f>VLOOKUP(A20,高压!#REF!,1,FALSE)</f>
        <v>#REF!</v>
      </c>
    </row>
    <row r="21" spans="1:2" ht="13.5">
      <c r="A21" t="s">
        <v>177</v>
      </c>
      <c r="B21" t="e">
        <f>VLOOKUP(A21,高压!#REF!,1,FALSE)</f>
        <v>#REF!</v>
      </c>
    </row>
    <row r="22" spans="1:2" ht="13.5">
      <c r="A22" t="s">
        <v>178</v>
      </c>
      <c r="B22" t="e">
        <f>VLOOKUP(A22,高压!#REF!,1,FALSE)</f>
        <v>#REF!</v>
      </c>
    </row>
    <row r="23" spans="1:2" ht="13.5">
      <c r="A23" t="s">
        <v>179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2021-06-03T12:04:04Z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