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<sst xmlns="http://schemas.openxmlformats.org/spreadsheetml/2006/main" count="311" uniqueCount="146">
  <si>
    <t>特种作业操作证新办证人员名册</t>
  </si>
  <si>
    <t>培训机构：达州市练能职业技能培训有限公司</t>
  </si>
  <si>
    <t>培训日期：2022年2月4日-2月17日</t>
  </si>
  <si>
    <t>打印日期： 2022-2-19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</si>
  <si>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</si>
  <si>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</si>
  <si>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</si>
  <si>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</si>
  <si>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</si>
  <si>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</si>
  <si>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</si>
  <si>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</si>
  <si>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</si>
  <si>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</si>
  <si>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</si>
  <si>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510225196601211272</t>
  </si>
  <si>
    <t>廖朝辉</t>
  </si>
  <si>
    <t>男</t>
  </si>
  <si>
    <t>初中</t>
  </si>
  <si>
    <t>四川省达州钢铁集团有限责任公司</t>
  </si>
  <si>
    <t>金属焊接与热切割作业</t>
  </si>
  <si>
    <t>普通焊工</t>
  </si>
  <si>
    <t>98</t>
  </si>
  <si>
    <t>85</t>
  </si>
  <si>
    <t>510225197006187532</t>
  </si>
  <si>
    <t>吴怀碧</t>
  </si>
  <si>
    <t>92.2</t>
  </si>
  <si>
    <t>513023199111270512</t>
  </si>
  <si>
    <t>尹孝威</t>
  </si>
  <si>
    <t>个人</t>
  </si>
  <si>
    <t>96</t>
  </si>
  <si>
    <t>86.2</t>
  </si>
  <si>
    <t>513021196911238573</t>
  </si>
  <si>
    <t>符必九</t>
  </si>
  <si>
    <t>高中或同等学历</t>
  </si>
  <si>
    <t>91.6</t>
  </si>
  <si>
    <t>513021197607070459</t>
  </si>
  <si>
    <t>杨江</t>
  </si>
  <si>
    <t>87.2</t>
  </si>
  <si>
    <t>513021198304058094</t>
  </si>
  <si>
    <t>潘东</t>
  </si>
  <si>
    <t>95</t>
  </si>
  <si>
    <t>84.6</t>
  </si>
  <si>
    <t>513030197910062511</t>
  </si>
  <si>
    <t>陈尧</t>
  </si>
  <si>
    <t>94</t>
  </si>
  <si>
    <t>91.8</t>
  </si>
  <si>
    <t>500236199303021375</t>
  </si>
  <si>
    <t>李稳</t>
  </si>
  <si>
    <t>88.4</t>
  </si>
  <si>
    <t>500234198701084075</t>
  </si>
  <si>
    <t>袁明</t>
  </si>
  <si>
    <t>93</t>
  </si>
  <si>
    <t>88.6</t>
  </si>
  <si>
    <t>51022519681011281X</t>
  </si>
  <si>
    <t>龚建明</t>
  </si>
  <si>
    <t>89.8</t>
  </si>
  <si>
    <t>510225196908120279</t>
  </si>
  <si>
    <t>罗江平</t>
  </si>
  <si>
    <t>86.8</t>
  </si>
  <si>
    <t>512225197008237136</t>
  </si>
  <si>
    <t>叶庆国</t>
  </si>
  <si>
    <t>92</t>
  </si>
  <si>
    <t>88</t>
  </si>
  <si>
    <t>51222619660116147X</t>
  </si>
  <si>
    <t>许科余</t>
  </si>
  <si>
    <t>89.6</t>
  </si>
  <si>
    <t>510781199308127436</t>
  </si>
  <si>
    <t>李仕玲</t>
  </si>
  <si>
    <t>91</t>
  </si>
  <si>
    <t>513029199504122076</t>
  </si>
  <si>
    <t>付才江</t>
  </si>
  <si>
    <t>94.6</t>
  </si>
  <si>
    <t>51022519680922323X</t>
  </si>
  <si>
    <t>江永平</t>
  </si>
  <si>
    <t>87.8</t>
  </si>
  <si>
    <t>510225197308158235</t>
  </si>
  <si>
    <t>黄亚龙</t>
  </si>
  <si>
    <t>51192319710610207X</t>
  </si>
  <si>
    <t>杨廷贵</t>
  </si>
  <si>
    <t>90</t>
  </si>
  <si>
    <t>90.4</t>
  </si>
  <si>
    <t>510225197211036637</t>
  </si>
  <si>
    <t>郑成良</t>
  </si>
  <si>
    <t>512226196402181654</t>
  </si>
  <si>
    <t>王传良</t>
  </si>
  <si>
    <t>82.2</t>
  </si>
  <si>
    <t>512226198212271551</t>
  </si>
  <si>
    <t>吴家军</t>
  </si>
  <si>
    <t>87.4</t>
  </si>
  <si>
    <t>513021197809112450</t>
  </si>
  <si>
    <t>周亮分</t>
  </si>
  <si>
    <t>89</t>
  </si>
  <si>
    <t>92.6</t>
  </si>
  <si>
    <t>512926197304252810</t>
  </si>
  <si>
    <t>陈沿蒲</t>
  </si>
  <si>
    <t>510602197309026178</t>
  </si>
  <si>
    <t>胡斌</t>
  </si>
  <si>
    <t>94.2</t>
  </si>
  <si>
    <t>500236199208011670</t>
  </si>
  <si>
    <t>谭周海</t>
  </si>
  <si>
    <t>88.2</t>
  </si>
  <si>
    <t>512226197310301553</t>
  </si>
  <si>
    <t>刘莫喜</t>
  </si>
  <si>
    <t>81.2</t>
  </si>
  <si>
    <t>512226196710101652</t>
  </si>
  <si>
    <t>李诗华</t>
  </si>
  <si>
    <t>87</t>
  </si>
  <si>
    <t>84.2</t>
  </si>
  <si>
    <t>51302219761010605X</t>
  </si>
  <si>
    <t>康丕述</t>
  </si>
  <si>
    <t>86</t>
  </si>
  <si>
    <t>510225196706287150</t>
  </si>
  <si>
    <t>刁潘云</t>
  </si>
  <si>
    <t>84</t>
  </si>
  <si>
    <t>87.6</t>
  </si>
  <si>
    <t>513023198804093315</t>
  </si>
  <si>
    <t>张浪</t>
  </si>
  <si>
    <t>83</t>
  </si>
  <si>
    <t>86.6</t>
  </si>
  <si>
    <t>备注：普通焊工：30人。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</si>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</sst>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2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21" t="s">
        <v>22</v>
      </c>
      <c r="J4" s="21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21" t="s">
        <v>22</v>
      </c>
      <c r="J5" s="21" t="s">
        <v>26</v>
      </c>
      <c r="K5" s="10"/>
      <c r="L5" s="18"/>
    </row>
    <row r="6" spans="1:12" ht="13.5" customHeight="1">
      <c r="A6" s="10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29</v>
      </c>
      <c r="G6" s="12" t="s">
        <v>20</v>
      </c>
      <c r="H6" s="12" t="s">
        <v>21</v>
      </c>
      <c r="I6" s="21" t="s">
        <v>30</v>
      </c>
      <c r="J6" s="21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34</v>
      </c>
      <c r="F7" s="12" t="s">
        <v>29</v>
      </c>
      <c r="G7" s="12" t="s">
        <v>20</v>
      </c>
      <c r="H7" s="12" t="s">
        <v>21</v>
      </c>
      <c r="I7" s="21" t="s">
        <v>30</v>
      </c>
      <c r="J7" s="21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29</v>
      </c>
      <c r="G8" s="12" t="s">
        <v>20</v>
      </c>
      <c r="H8" s="12" t="s">
        <v>21</v>
      </c>
      <c r="I8" s="21" t="s">
        <v>30</v>
      </c>
      <c r="J8" s="21" t="s">
        <v>38</v>
      </c>
      <c r="K8" s="10"/>
      <c r="L8" s="18"/>
    </row>
    <row r="9" spans="1:12" ht="13.5" customHeight="1">
      <c r="A9" s="10">
        <v>6</v>
      </c>
      <c r="B9" s="12" t="s">
        <v>39</v>
      </c>
      <c r="C9" s="12" t="s">
        <v>40</v>
      </c>
      <c r="D9" s="12" t="s">
        <v>17</v>
      </c>
      <c r="E9" s="12" t="s">
        <v>18</v>
      </c>
      <c r="F9" s="12" t="s">
        <v>29</v>
      </c>
      <c r="G9" s="12" t="s">
        <v>20</v>
      </c>
      <c r="H9" s="12" t="s">
        <v>21</v>
      </c>
      <c r="I9" s="21" t="s">
        <v>41</v>
      </c>
      <c r="J9" s="21" t="s">
        <v>42</v>
      </c>
      <c r="K9" s="10"/>
      <c r="L9" s="18"/>
    </row>
    <row r="10" spans="1:12" ht="13.5" customHeight="1">
      <c r="A10" s="10">
        <v>7</v>
      </c>
      <c r="B10" s="12" t="s">
        <v>43</v>
      </c>
      <c r="C10" s="12" t="s">
        <v>44</v>
      </c>
      <c r="D10" s="12" t="s">
        <v>17</v>
      </c>
      <c r="E10" s="12" t="s">
        <v>34</v>
      </c>
      <c r="F10" s="12" t="s">
        <v>29</v>
      </c>
      <c r="G10" s="12" t="s">
        <v>20</v>
      </c>
      <c r="H10" s="12" t="s">
        <v>21</v>
      </c>
      <c r="I10" s="21" t="s">
        <v>45</v>
      </c>
      <c r="J10" s="21" t="s">
        <v>46</v>
      </c>
      <c r="K10" s="10"/>
      <c r="L10" s="18"/>
    </row>
    <row r="11" spans="1:12" ht="13.5" customHeight="1">
      <c r="A11" s="10">
        <v>8</v>
      </c>
      <c r="B11" s="12" t="s">
        <v>47</v>
      </c>
      <c r="C11" s="12" t="s">
        <v>48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21" t="s">
        <v>45</v>
      </c>
      <c r="J11" s="21" t="s">
        <v>49</v>
      </c>
      <c r="K11" s="10"/>
      <c r="L11" s="18"/>
    </row>
    <row r="12" spans="1:12" ht="13.5" customHeight="1">
      <c r="A12" s="10">
        <v>9</v>
      </c>
      <c r="B12" s="12" t="s">
        <v>50</v>
      </c>
      <c r="C12" s="12" t="s">
        <v>51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21" t="s">
        <v>52</v>
      </c>
      <c r="J12" s="21" t="s">
        <v>53</v>
      </c>
      <c r="K12" s="10"/>
      <c r="L12" s="18"/>
    </row>
    <row r="13" spans="1:12" ht="13.5" customHeight="1">
      <c r="A13" s="10">
        <v>10</v>
      </c>
      <c r="B13" s="12" t="s">
        <v>54</v>
      </c>
      <c r="C13" s="12" t="s">
        <v>55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21" t="s">
        <v>52</v>
      </c>
      <c r="J13" s="21" t="s">
        <v>56</v>
      </c>
      <c r="K13" s="10"/>
      <c r="L13" s="18"/>
    </row>
    <row r="14" spans="1:12" ht="13.5" customHeight="1">
      <c r="A14" s="10">
        <v>11</v>
      </c>
      <c r="B14" s="12" t="s">
        <v>57</v>
      </c>
      <c r="C14" s="12" t="s">
        <v>58</v>
      </c>
      <c r="D14" s="12" t="s">
        <v>17</v>
      </c>
      <c r="E14" s="12" t="s">
        <v>34</v>
      </c>
      <c r="F14" s="12" t="s">
        <v>19</v>
      </c>
      <c r="G14" s="12" t="s">
        <v>20</v>
      </c>
      <c r="H14" s="12" t="s">
        <v>21</v>
      </c>
      <c r="I14" s="21" t="s">
        <v>52</v>
      </c>
      <c r="J14" s="21" t="s">
        <v>59</v>
      </c>
      <c r="K14" s="10"/>
      <c r="L14" s="18"/>
    </row>
    <row r="15" spans="1:12" ht="13.5" customHeight="1">
      <c r="A15" s="10">
        <v>12</v>
      </c>
      <c r="B15" s="12" t="s">
        <v>60</v>
      </c>
      <c r="C15" s="12" t="s">
        <v>61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21" t="s">
        <v>62</v>
      </c>
      <c r="J15" s="21" t="s">
        <v>63</v>
      </c>
      <c r="K15" s="10"/>
      <c r="L15" s="18"/>
    </row>
    <row r="16" spans="1:12" ht="13.5" customHeight="1">
      <c r="A16" s="10">
        <v>13</v>
      </c>
      <c r="B16" s="12" t="s">
        <v>64</v>
      </c>
      <c r="C16" s="12" t="s">
        <v>65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21" t="s">
        <v>62</v>
      </c>
      <c r="J16" s="21" t="s">
        <v>66</v>
      </c>
      <c r="K16" s="10"/>
      <c r="L16" s="18"/>
    </row>
    <row r="17" spans="1:12" ht="13.5" customHeight="1">
      <c r="A17" s="10">
        <v>14</v>
      </c>
      <c r="B17" s="12" t="s">
        <v>67</v>
      </c>
      <c r="C17" s="12" t="s">
        <v>68</v>
      </c>
      <c r="D17" s="12" t="s">
        <v>17</v>
      </c>
      <c r="E17" s="12" t="s">
        <v>18</v>
      </c>
      <c r="F17" s="12" t="s">
        <v>29</v>
      </c>
      <c r="G17" s="12" t="s">
        <v>20</v>
      </c>
      <c r="H17" s="12" t="s">
        <v>21</v>
      </c>
      <c r="I17" s="21" t="s">
        <v>69</v>
      </c>
      <c r="J17" s="21" t="s">
        <v>53</v>
      </c>
      <c r="K17" s="10"/>
      <c r="L17" s="18"/>
    </row>
    <row r="18" spans="1:12" ht="13.5" customHeight="1">
      <c r="A18" s="10">
        <v>15</v>
      </c>
      <c r="B18" s="12" t="s">
        <v>70</v>
      </c>
      <c r="C18" s="12" t="s">
        <v>71</v>
      </c>
      <c r="D18" s="12" t="s">
        <v>17</v>
      </c>
      <c r="E18" s="12" t="s">
        <v>34</v>
      </c>
      <c r="F18" s="12" t="s">
        <v>29</v>
      </c>
      <c r="G18" s="12" t="s">
        <v>20</v>
      </c>
      <c r="H18" s="12" t="s">
        <v>21</v>
      </c>
      <c r="I18" s="21" t="s">
        <v>69</v>
      </c>
      <c r="J18" s="21" t="s">
        <v>72</v>
      </c>
      <c r="K18" s="10"/>
      <c r="L18" s="18"/>
    </row>
    <row r="19" spans="1:12" ht="13.5" customHeight="1">
      <c r="A19" s="10">
        <v>16</v>
      </c>
      <c r="B19" s="12" t="s">
        <v>73</v>
      </c>
      <c r="C19" s="12" t="s">
        <v>74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21" t="s">
        <v>69</v>
      </c>
      <c r="J19" s="21" t="s">
        <v>75</v>
      </c>
      <c r="K19" s="10"/>
      <c r="L19" s="18"/>
    </row>
    <row r="20" spans="1:12" ht="13.5" customHeight="1">
      <c r="A20" s="10">
        <v>17</v>
      </c>
      <c r="B20" s="12" t="s">
        <v>76</v>
      </c>
      <c r="C20" s="12" t="s">
        <v>77</v>
      </c>
      <c r="D20" s="12" t="s">
        <v>17</v>
      </c>
      <c r="E20" s="12" t="s">
        <v>18</v>
      </c>
      <c r="F20" s="12" t="s">
        <v>19</v>
      </c>
      <c r="G20" s="12" t="s">
        <v>20</v>
      </c>
      <c r="H20" s="12" t="s">
        <v>21</v>
      </c>
      <c r="I20" s="21" t="s">
        <v>69</v>
      </c>
      <c r="J20" s="21" t="s">
        <v>62</v>
      </c>
      <c r="K20" s="10"/>
      <c r="L20" s="18"/>
    </row>
    <row r="21" spans="1:12" ht="13.5" customHeight="1">
      <c r="A21" s="10">
        <v>18</v>
      </c>
      <c r="B21" s="12" t="s">
        <v>78</v>
      </c>
      <c r="C21" s="12" t="s">
        <v>79</v>
      </c>
      <c r="D21" s="12" t="s">
        <v>17</v>
      </c>
      <c r="E21" s="12" t="s">
        <v>34</v>
      </c>
      <c r="F21" s="12" t="s">
        <v>29</v>
      </c>
      <c r="G21" s="12" t="s">
        <v>20</v>
      </c>
      <c r="H21" s="12" t="s">
        <v>21</v>
      </c>
      <c r="I21" s="21" t="s">
        <v>80</v>
      </c>
      <c r="J21" s="21" t="s">
        <v>81</v>
      </c>
      <c r="K21" s="10"/>
      <c r="L21" s="18"/>
    </row>
    <row r="22" spans="1:12" ht="13.5" customHeight="1">
      <c r="A22" s="10">
        <v>19</v>
      </c>
      <c r="B22" s="12" t="s">
        <v>82</v>
      </c>
      <c r="C22" s="12" t="s">
        <v>83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21" t="s">
        <v>80</v>
      </c>
      <c r="J22" s="21" t="s">
        <v>63</v>
      </c>
      <c r="K22" s="10"/>
      <c r="L22" s="18"/>
    </row>
    <row r="23" spans="1:12" ht="13.5" customHeight="1">
      <c r="A23" s="10">
        <v>20</v>
      </c>
      <c r="B23" s="12" t="s">
        <v>84</v>
      </c>
      <c r="C23" s="12" t="s">
        <v>85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21" t="s">
        <v>80</v>
      </c>
      <c r="J23" s="21" t="s">
        <v>86</v>
      </c>
      <c r="K23" s="10"/>
      <c r="L23" s="18"/>
    </row>
    <row r="24" spans="1:12" ht="13.5" customHeight="1">
      <c r="A24" s="10">
        <v>21</v>
      </c>
      <c r="B24" s="12" t="s">
        <v>87</v>
      </c>
      <c r="C24" s="12" t="s">
        <v>88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21" t="s">
        <v>80</v>
      </c>
      <c r="J24" s="21" t="s">
        <v>89</v>
      </c>
      <c r="K24" s="10"/>
      <c r="L24" s="18"/>
    </row>
    <row r="25" spans="1:12" ht="13.5" customHeight="1">
      <c r="A25" s="10">
        <v>22</v>
      </c>
      <c r="B25" s="12" t="s">
        <v>90</v>
      </c>
      <c r="C25" s="12" t="s">
        <v>91</v>
      </c>
      <c r="D25" s="12" t="s">
        <v>17</v>
      </c>
      <c r="E25" s="12" t="s">
        <v>18</v>
      </c>
      <c r="F25" s="12" t="s">
        <v>29</v>
      </c>
      <c r="G25" s="12" t="s">
        <v>20</v>
      </c>
      <c r="H25" s="12" t="s">
        <v>21</v>
      </c>
      <c r="I25" s="21" t="s">
        <v>92</v>
      </c>
      <c r="J25" s="21" t="s">
        <v>93</v>
      </c>
      <c r="K25" s="10"/>
      <c r="L25" s="18"/>
    </row>
    <row r="26" spans="1:12" ht="13.5" customHeight="1">
      <c r="A26" s="10">
        <v>23</v>
      </c>
      <c r="B26" s="12" t="s">
        <v>94</v>
      </c>
      <c r="C26" s="12" t="s">
        <v>95</v>
      </c>
      <c r="D26" s="12" t="s">
        <v>17</v>
      </c>
      <c r="E26" s="12" t="s">
        <v>18</v>
      </c>
      <c r="F26" s="12" t="s">
        <v>29</v>
      </c>
      <c r="G26" s="12" t="s">
        <v>20</v>
      </c>
      <c r="H26" s="12" t="s">
        <v>21</v>
      </c>
      <c r="I26" s="21" t="s">
        <v>92</v>
      </c>
      <c r="J26" s="21" t="s">
        <v>75</v>
      </c>
      <c r="K26" s="10"/>
      <c r="L26" s="18"/>
    </row>
    <row r="27" spans="1:12" ht="13.5" customHeight="1">
      <c r="A27" s="10">
        <v>24</v>
      </c>
      <c r="B27" s="12" t="s">
        <v>96</v>
      </c>
      <c r="C27" s="12" t="s">
        <v>97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21" t="s">
        <v>92</v>
      </c>
      <c r="J27" s="21" t="s">
        <v>98</v>
      </c>
      <c r="K27" s="10"/>
      <c r="L27" s="18"/>
    </row>
    <row r="28" spans="1:12" ht="13.5" customHeight="1">
      <c r="A28" s="10">
        <v>25</v>
      </c>
      <c r="B28" s="12" t="s">
        <v>99</v>
      </c>
      <c r="C28" s="12" t="s">
        <v>100</v>
      </c>
      <c r="D28" s="12" t="s">
        <v>17</v>
      </c>
      <c r="E28" s="12" t="s">
        <v>34</v>
      </c>
      <c r="F28" s="12" t="s">
        <v>19</v>
      </c>
      <c r="G28" s="12" t="s">
        <v>20</v>
      </c>
      <c r="H28" s="12" t="s">
        <v>21</v>
      </c>
      <c r="I28" s="21" t="s">
        <v>92</v>
      </c>
      <c r="J28" s="21" t="s">
        <v>101</v>
      </c>
      <c r="K28" s="10"/>
      <c r="L28" s="18"/>
    </row>
    <row r="29" spans="1:12" ht="13.5" customHeight="1">
      <c r="A29" s="10">
        <v>26</v>
      </c>
      <c r="B29" s="12" t="s">
        <v>102</v>
      </c>
      <c r="C29" s="12" t="s">
        <v>103</v>
      </c>
      <c r="D29" s="12" t="s">
        <v>17</v>
      </c>
      <c r="E29" s="12" t="s">
        <v>18</v>
      </c>
      <c r="F29" s="12" t="s">
        <v>19</v>
      </c>
      <c r="G29" s="12" t="s">
        <v>20</v>
      </c>
      <c r="H29" s="12" t="s">
        <v>21</v>
      </c>
      <c r="I29" s="21" t="s">
        <v>63</v>
      </c>
      <c r="J29" s="21" t="s">
        <v>104</v>
      </c>
      <c r="K29" s="10"/>
      <c r="L29" s="18"/>
    </row>
    <row r="30" spans="1:12" ht="13.5" customHeight="1">
      <c r="A30" s="10">
        <v>27</v>
      </c>
      <c r="B30" s="12" t="s">
        <v>105</v>
      </c>
      <c r="C30" s="12" t="s">
        <v>106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21" t="s">
        <v>107</v>
      </c>
      <c r="J30" s="21" t="s">
        <v>108</v>
      </c>
      <c r="K30" s="10"/>
      <c r="L30" s="18"/>
    </row>
    <row r="31" spans="1:12" ht="13.5" customHeight="1">
      <c r="A31" s="10">
        <v>28</v>
      </c>
      <c r="B31" s="12" t="s">
        <v>109</v>
      </c>
      <c r="C31" s="12" t="s">
        <v>110</v>
      </c>
      <c r="D31" s="12" t="s">
        <v>17</v>
      </c>
      <c r="E31" s="12" t="s">
        <v>18</v>
      </c>
      <c r="F31" s="12" t="s">
        <v>19</v>
      </c>
      <c r="G31" s="12" t="s">
        <v>20</v>
      </c>
      <c r="H31" s="12" t="s">
        <v>21</v>
      </c>
      <c r="I31" s="21" t="s">
        <v>107</v>
      </c>
      <c r="J31" s="21" t="s">
        <v>111</v>
      </c>
      <c r="K31" s="10"/>
      <c r="L31" s="18"/>
    </row>
    <row r="32" spans="1:12" ht="13.5" customHeight="1">
      <c r="A32" s="10">
        <v>29</v>
      </c>
      <c r="B32" s="12" t="s">
        <v>112</v>
      </c>
      <c r="C32" s="12" t="s">
        <v>113</v>
      </c>
      <c r="D32" s="12" t="s">
        <v>17</v>
      </c>
      <c r="E32" s="12" t="s">
        <v>18</v>
      </c>
      <c r="F32" s="12" t="s">
        <v>19</v>
      </c>
      <c r="G32" s="12" t="s">
        <v>20</v>
      </c>
      <c r="H32" s="12" t="s">
        <v>21</v>
      </c>
      <c r="I32" s="21" t="s">
        <v>114</v>
      </c>
      <c r="J32" s="21" t="s">
        <v>115</v>
      </c>
      <c r="K32" s="10"/>
      <c r="L32" s="18"/>
    </row>
    <row r="33" spans="1:12" ht="13.5" customHeight="1">
      <c r="A33" s="10">
        <v>30</v>
      </c>
      <c r="B33" s="12" t="s">
        <v>116</v>
      </c>
      <c r="C33" s="12" t="s">
        <v>117</v>
      </c>
      <c r="D33" s="12" t="s">
        <v>17</v>
      </c>
      <c r="E33" s="12" t="s">
        <v>34</v>
      </c>
      <c r="F33" s="12" t="s">
        <v>29</v>
      </c>
      <c r="G33" s="12" t="s">
        <v>20</v>
      </c>
      <c r="H33" s="12" t="s">
        <v>21</v>
      </c>
      <c r="I33" s="21" t="s">
        <v>118</v>
      </c>
      <c r="J33" s="21" t="s">
        <v>119</v>
      </c>
      <c r="K33" s="10"/>
      <c r="L33" s="18"/>
    </row>
    <row r="34" spans="1:20" s="4" customFormat="1" ht="19.5" customHeight="1">
      <c r="A34" s="13" t="s">
        <v>120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20"/>
      <c r="M34" s="20"/>
      <c r="N34" s="20"/>
      <c r="O34" s="20"/>
      <c r="P34" s="20"/>
      <c r="Q34" s="20"/>
      <c r="R34" s="20"/>
      <c r="S34" s="20"/>
      <c r="T34" s="20"/>
    </row>
    <row r="35" spans="1:11" ht="17.25" customHeight="1">
      <c r="A35" s="14"/>
      <c r="B35" s="15" t="s">
        <v>121</v>
      </c>
      <c r="C35" s="16"/>
      <c r="D35" s="14"/>
      <c r="E35" s="14"/>
      <c r="F35" s="14" t="s">
        <v>122</v>
      </c>
      <c r="G35" s="14"/>
      <c r="H35" s="14" t="s">
        <v>123</v>
      </c>
      <c r="I35" s="14"/>
      <c r="J35" s="14"/>
      <c r="K35" s="14"/>
    </row>
    <row r="36" spans="1:11" s="5" customFormat="1" ht="13.5">
      <c r="A36" s="4"/>
      <c r="B36" s="4"/>
      <c r="C36" s="17"/>
      <c r="D36" s="4"/>
      <c r="E36" s="4"/>
      <c r="F36" s="4"/>
      <c r="G36" s="4"/>
      <c r="H36" s="4"/>
      <c r="I36" s="4"/>
      <c r="J36" s="4"/>
      <c r="K36" s="4"/>
    </row>
  </sheetData>
  <sheetProtection/>
  <mergeCells count="4">
    <mergeCell ref="A1:K1"/>
    <mergeCell ref="H2:K2"/>
    <mergeCell ref="A34:K34"/>
    <mergeCell ref="H35:I35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124</v>
      </c>
      <c r="B2" t="e">
        <f>VLOOKUP(A2,焊工!#REF!,1,FALSE)</f>
        <v>#REF!</v>
      </c>
    </row>
    <row r="3" spans="1:2" ht="13.5">
      <c r="A3" t="s">
        <v>125</v>
      </c>
      <c r="B3" t="e">
        <f>VLOOKUP(A3,焊工!#REF!,1,FALSE)</f>
        <v>#REF!</v>
      </c>
    </row>
    <row r="4" spans="1:2" ht="13.5">
      <c r="A4" t="s">
        <v>126</v>
      </c>
      <c r="B4" t="e">
        <f>VLOOKUP(A4,焊工!#REF!,1,FALSE)</f>
        <v>#REF!</v>
      </c>
    </row>
    <row r="5" spans="1:2" ht="13.5">
      <c r="A5" s="2" t="s">
        <v>127</v>
      </c>
      <c r="B5" t="e">
        <f>VLOOKUP(A5,焊工!#REF!,1,FALSE)</f>
        <v>#REF!</v>
      </c>
    </row>
    <row r="6" spans="1:2" ht="13.5">
      <c r="A6" s="3" t="s">
        <v>128</v>
      </c>
      <c r="B6" t="e">
        <f>VLOOKUP(A6,焊工!#REF!,1,FALSE)</f>
        <v>#REF!</v>
      </c>
    </row>
    <row r="7" spans="1:2" ht="13.5">
      <c r="A7" s="3" t="s">
        <v>129</v>
      </c>
      <c r="B7" t="e">
        <f>VLOOKUP(A7,焊工!#REF!,1,FALSE)</f>
        <v>#REF!</v>
      </c>
    </row>
    <row r="8" spans="1:2" ht="13.5">
      <c r="A8" s="3" t="s">
        <v>130</v>
      </c>
      <c r="B8" t="e">
        <f>VLOOKUP(A8,焊工!#REF!,1,FALSE)</f>
        <v>#REF!</v>
      </c>
    </row>
    <row r="9" spans="1:2" ht="13.5">
      <c r="A9" s="2" t="s">
        <v>131</v>
      </c>
      <c r="B9" t="e">
        <f>VLOOKUP(A9,焊工!#REF!,1,FALSE)</f>
        <v>#REF!</v>
      </c>
    </row>
    <row r="10" spans="1:2" ht="13.5">
      <c r="A10" s="3" t="s">
        <v>132</v>
      </c>
      <c r="B10" t="e">
        <f>VLOOKUP(A10,焊工!#REF!,1,FALSE)</f>
        <v>#REF!</v>
      </c>
    </row>
    <row r="11" spans="1:2" ht="13.5">
      <c r="A11" s="3" t="s">
        <v>133</v>
      </c>
      <c r="B11" t="e">
        <f>VLOOKUP(A11,焊工!#REF!,1,FALSE)</f>
        <v>#REF!</v>
      </c>
    </row>
    <row r="12" spans="1:2" ht="13.5">
      <c r="A12" t="s">
        <v>134</v>
      </c>
      <c r="B12" t="e">
        <f>VLOOKUP(A12,焊工!#REF!,1,FALSE)</f>
        <v>#REF!</v>
      </c>
    </row>
    <row r="13" spans="1:2" ht="13.5">
      <c r="A13" t="s">
        <v>135</v>
      </c>
      <c r="B13" t="e">
        <f>VLOOKUP(A13,焊工!#REF!,1,FALSE)</f>
        <v>#REF!</v>
      </c>
    </row>
    <row r="14" spans="1:2" ht="13.5">
      <c r="A14" t="s">
        <v>136</v>
      </c>
      <c r="B14" t="e">
        <f>VLOOKUP(A14,焊工!#REF!,1,FALSE)</f>
        <v>#REF!</v>
      </c>
    </row>
    <row r="15" spans="1:2" ht="13.5">
      <c r="A15" t="s">
        <v>137</v>
      </c>
      <c r="B15" t="e">
        <f>VLOOKUP(A15,焊工!#REF!,1,FALSE)</f>
        <v>#REF!</v>
      </c>
    </row>
    <row r="16" spans="1:2" ht="13.5">
      <c r="A16" t="s">
        <v>138</v>
      </c>
      <c r="B16" t="e">
        <f>VLOOKUP(A16,焊工!#REF!,1,FALSE)</f>
        <v>#REF!</v>
      </c>
    </row>
    <row r="17" spans="1:2" ht="13.5">
      <c r="A17" t="s">
        <v>139</v>
      </c>
      <c r="B17" t="e">
        <f>VLOOKUP(A17,焊工!#REF!,1,FALSE)</f>
        <v>#REF!</v>
      </c>
    </row>
    <row r="18" spans="1:2" ht="13.5">
      <c r="A18" t="s">
        <v>140</v>
      </c>
      <c r="B18" t="e">
        <f>VLOOKUP(A18,焊工!#REF!,1,FALSE)</f>
        <v>#REF!</v>
      </c>
    </row>
    <row r="19" spans="1:2" ht="13.5">
      <c r="A19" t="s">
        <v>141</v>
      </c>
      <c r="B19" t="e">
        <f>VLOOKUP(A19,焊工!#REF!,1,FALSE)</f>
        <v>#REF!</v>
      </c>
    </row>
    <row r="20" spans="1:2" ht="13.5">
      <c r="A20" t="s">
        <v>142</v>
      </c>
      <c r="B20" t="e">
        <f>VLOOKUP(A20,焊工!#REF!,1,FALSE)</f>
        <v>#REF!</v>
      </c>
    </row>
    <row r="21" spans="1:2" ht="13.5">
      <c r="A21" t="s">
        <v>143</v>
      </c>
      <c r="B21" t="e">
        <f>VLOOKUP(A21,焊工!#REF!,1,FALSE)</f>
        <v>#REF!</v>
      </c>
    </row>
    <row r="22" spans="1:2" ht="13.5">
      <c r="A22" t="s">
        <v>144</v>
      </c>
      <c r="B22" t="e">
        <f>VLOOKUP(A22,焊工!#REF!,1,FALSE)</f>
        <v>#REF!</v>
      </c>
    </row>
    <row r="23" spans="1:2" ht="13.5">
      <c r="A23" t="s">
        <v>145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2022-02-19T06:49:50Z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