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'新办证'!$A$3:$I$53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<sst xmlns="http://schemas.openxmlformats.org/spreadsheetml/2006/main" count="492" uniqueCount="225">
  <si>
    <t>特种作业操作证新办证人员名册</t>
  </si>
  <si>
    <t>培训机构：达州市练能职业技能培训有限公司</t>
  </si>
  <si>
    <t>培训日期：2022年3月18日-3月30日</t>
  </si>
  <si>
    <t>打印日期： 2022-3-31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</si>
  <si>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</si>
  <si>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</si>
  <si>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</si>
  <si>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</si>
  <si>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</si>
  <si>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</si>
  <si>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</si>
  <si>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</si>
  <si>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</si>
  <si>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</si>
  <si>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</si>
  <si>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513021199904027210</t>
  </si>
  <si>
    <t>吴金典</t>
  </si>
  <si>
    <t>男</t>
  </si>
  <si>
    <t>本科或同等学历</t>
  </si>
  <si>
    <t>国网四川省电力公司达州市新桥供电分公司</t>
  </si>
  <si>
    <t>高处作业</t>
  </si>
  <si>
    <t>高处安装、维护、拆除作业</t>
  </si>
  <si>
    <t>98</t>
  </si>
  <si>
    <t>88.2</t>
  </si>
  <si>
    <t>513022196608207279</t>
  </si>
  <si>
    <t>陈昌荣</t>
  </si>
  <si>
    <t>专科或同等学历</t>
  </si>
  <si>
    <t>国网四川省电力公司达州市蒲城供电分公司</t>
  </si>
  <si>
    <t>88.4</t>
  </si>
  <si>
    <t>513021196611298697</t>
  </si>
  <si>
    <t>杜善文</t>
  </si>
  <si>
    <t>97</t>
  </si>
  <si>
    <t>88.1</t>
  </si>
  <si>
    <t>513022199807202415</t>
  </si>
  <si>
    <t>贺强强</t>
  </si>
  <si>
    <t>国网四川电力公司达州市蒲城供电分公司</t>
  </si>
  <si>
    <t>94.4</t>
  </si>
  <si>
    <t>510522198609219259</t>
  </si>
  <si>
    <t>邱另平</t>
  </si>
  <si>
    <t>高中或同等学历</t>
  </si>
  <si>
    <t>国网四川省电力公司万源市供电分公司</t>
  </si>
  <si>
    <t>51300119661119063X</t>
  </si>
  <si>
    <t>刘德军</t>
  </si>
  <si>
    <t>95</t>
  </si>
  <si>
    <t>91.4</t>
  </si>
  <si>
    <t>513021199710114324</t>
  </si>
  <si>
    <t>李万婷</t>
  </si>
  <si>
    <t>女</t>
  </si>
  <si>
    <t>国网四川省电力公司渠县供电分公司</t>
  </si>
  <si>
    <t>89</t>
  </si>
  <si>
    <t>513001198202100815</t>
  </si>
  <si>
    <t>吴廷兵</t>
  </si>
  <si>
    <t>四川普惠益劳务有限公司</t>
  </si>
  <si>
    <t>90.1</t>
  </si>
  <si>
    <t>51362219821121267X</t>
  </si>
  <si>
    <t>赵晓均</t>
  </si>
  <si>
    <t>88.3</t>
  </si>
  <si>
    <t>513021197209177293</t>
  </si>
  <si>
    <t>杜江</t>
  </si>
  <si>
    <t>94</t>
  </si>
  <si>
    <t>89.4</t>
  </si>
  <si>
    <t>513022197011050031</t>
  </si>
  <si>
    <t>崔开斌</t>
  </si>
  <si>
    <t>国网四川省电力公司宣汉县供电分公司</t>
  </si>
  <si>
    <t>513021196512097435</t>
  </si>
  <si>
    <t>王立彬</t>
  </si>
  <si>
    <t>90.6</t>
  </si>
  <si>
    <t>513022197812310016</t>
  </si>
  <si>
    <t>王伟</t>
  </si>
  <si>
    <t>97.5</t>
  </si>
  <si>
    <t>513022197506160013</t>
  </si>
  <si>
    <t>许锟</t>
  </si>
  <si>
    <t>93.9</t>
  </si>
  <si>
    <t>513001197107110236</t>
  </si>
  <si>
    <t>刘光明</t>
  </si>
  <si>
    <t>四川惠特电力投资建设有限公司宣汉分公司</t>
  </si>
  <si>
    <t>88.9</t>
  </si>
  <si>
    <t>51302219740506417X</t>
  </si>
  <si>
    <t>严华</t>
  </si>
  <si>
    <t>93</t>
  </si>
  <si>
    <t>51302119960215859X</t>
  </si>
  <si>
    <t>潘广彬</t>
  </si>
  <si>
    <t>513001197406261210</t>
  </si>
  <si>
    <t>蒋修奎</t>
  </si>
  <si>
    <t>87.6</t>
  </si>
  <si>
    <t>513021197703054213</t>
  </si>
  <si>
    <t>程代和</t>
  </si>
  <si>
    <t>92</t>
  </si>
  <si>
    <t>86</t>
  </si>
  <si>
    <t>513022197302124256</t>
  </si>
  <si>
    <t>王洪</t>
  </si>
  <si>
    <t>87.4</t>
  </si>
  <si>
    <t>513822198708146699</t>
  </si>
  <si>
    <t>张涛</t>
  </si>
  <si>
    <t>90.8</t>
  </si>
  <si>
    <t>51302119731108857X</t>
  </si>
  <si>
    <t>黎光明</t>
  </si>
  <si>
    <t>513022197803170170</t>
  </si>
  <si>
    <t>卢毅</t>
  </si>
  <si>
    <t>513022197002120018</t>
  </si>
  <si>
    <t>张德政</t>
  </si>
  <si>
    <t>中专或同等学历</t>
  </si>
  <si>
    <t>88.7</t>
  </si>
  <si>
    <t>513030197209238013</t>
  </si>
  <si>
    <t>唐敦伟</t>
  </si>
  <si>
    <t>达州市三新供电服务有限公司渠县分公司</t>
  </si>
  <si>
    <t>91.7</t>
  </si>
  <si>
    <t>510524197706212276</t>
  </si>
  <si>
    <t>魏正兵</t>
  </si>
  <si>
    <t>初中</t>
  </si>
  <si>
    <t>91</t>
  </si>
  <si>
    <t>510132198803290017</t>
  </si>
  <si>
    <t>罗朝巍</t>
  </si>
  <si>
    <t>90.5</t>
  </si>
  <si>
    <t>513002199607299691</t>
  </si>
  <si>
    <t>张岱岳</t>
  </si>
  <si>
    <t>研究生及以上</t>
  </si>
  <si>
    <t>93.6</t>
  </si>
  <si>
    <t>513022197108140033</t>
  </si>
  <si>
    <t>孙光勇</t>
  </si>
  <si>
    <t>87.9</t>
  </si>
  <si>
    <t>513021197410017857</t>
  </si>
  <si>
    <t>高仕</t>
  </si>
  <si>
    <t>四川惠特电力投资建设有限公司新桥分公司</t>
  </si>
  <si>
    <t>88.8</t>
  </si>
  <si>
    <t>51302219641225003X</t>
  </si>
  <si>
    <t>马宗江</t>
  </si>
  <si>
    <t>510525197305033038</t>
  </si>
  <si>
    <t>施成尧</t>
  </si>
  <si>
    <t>87.1</t>
  </si>
  <si>
    <t>513022196906261038</t>
  </si>
  <si>
    <t>王益学</t>
  </si>
  <si>
    <t>90</t>
  </si>
  <si>
    <t>94.8</t>
  </si>
  <si>
    <t>510522198103106337</t>
  </si>
  <si>
    <t>蔡志海</t>
  </si>
  <si>
    <t>大竹县光明电力安装工程有限公司</t>
  </si>
  <si>
    <t>90.3</t>
  </si>
  <si>
    <t>513030198707081535</t>
  </si>
  <si>
    <t>李小东</t>
  </si>
  <si>
    <t>51072719950826391X</t>
  </si>
  <si>
    <t>肖军</t>
  </si>
  <si>
    <t>513721199812268373</t>
  </si>
  <si>
    <t>王凯</t>
  </si>
  <si>
    <t>国网四川省电力公司达州供电公司</t>
  </si>
  <si>
    <t>88</t>
  </si>
  <si>
    <t>91.5</t>
  </si>
  <si>
    <t>513029199902104471</t>
  </si>
  <si>
    <t>余龙雨</t>
  </si>
  <si>
    <t>89.9</t>
  </si>
  <si>
    <t>513022197612255956</t>
  </si>
  <si>
    <t>刘鹏</t>
  </si>
  <si>
    <t>513022197910244171</t>
  </si>
  <si>
    <t>周尚东</t>
  </si>
  <si>
    <t>87.8</t>
  </si>
  <si>
    <t>513021196910206916</t>
  </si>
  <si>
    <t>谢传文</t>
  </si>
  <si>
    <t>达州市三新供电服务有限公司达川分公司</t>
  </si>
  <si>
    <t>88.6</t>
  </si>
  <si>
    <t>513021197011037332</t>
  </si>
  <si>
    <t>邓吉辉</t>
  </si>
  <si>
    <t>87</t>
  </si>
  <si>
    <t>91.8</t>
  </si>
  <si>
    <t>513022197208086070</t>
  </si>
  <si>
    <t>苏绍国</t>
  </si>
  <si>
    <t>513001197205110854</t>
  </si>
  <si>
    <t>陆海军</t>
  </si>
  <si>
    <t>513022197603100012</t>
  </si>
  <si>
    <t>胡林清</t>
  </si>
  <si>
    <t>510727197710205319</t>
  </si>
  <si>
    <t>张福华</t>
  </si>
  <si>
    <t>80.6</t>
  </si>
  <si>
    <t>513021198904152455</t>
  </si>
  <si>
    <t>王磊</t>
  </si>
  <si>
    <t>83</t>
  </si>
  <si>
    <t>89.2</t>
  </si>
  <si>
    <t>513030198703073618</t>
  </si>
  <si>
    <t>张强</t>
  </si>
  <si>
    <t>82</t>
  </si>
  <si>
    <t>92.9</t>
  </si>
  <si>
    <t>备注：高处安装、维护、拆除作业：48人。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</si>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</sst>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9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SheetLayoutView="100" workbookViewId="0" topLeftCell="A2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27</v>
      </c>
      <c r="G5" s="11" t="s">
        <v>20</v>
      </c>
      <c r="H5" s="11" t="s">
        <v>21</v>
      </c>
      <c r="I5" s="11" t="s">
        <v>22</v>
      </c>
      <c r="J5" s="11" t="s">
        <v>28</v>
      </c>
      <c r="K5" s="10"/>
    </row>
    <row r="6" spans="1:11" ht="12.7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31</v>
      </c>
      <c r="J6" s="11" t="s">
        <v>32</v>
      </c>
      <c r="K6" s="10"/>
    </row>
    <row r="7" spans="1:11" ht="12.75" customHeight="1">
      <c r="A7" s="10">
        <v>4</v>
      </c>
      <c r="B7" s="11" t="s">
        <v>33</v>
      </c>
      <c r="C7" s="11" t="s">
        <v>34</v>
      </c>
      <c r="D7" s="11" t="s">
        <v>17</v>
      </c>
      <c r="E7" s="11" t="s">
        <v>18</v>
      </c>
      <c r="F7" s="11" t="s">
        <v>35</v>
      </c>
      <c r="G7" s="11" t="s">
        <v>20</v>
      </c>
      <c r="H7" s="11" t="s">
        <v>21</v>
      </c>
      <c r="I7" s="11" t="s">
        <v>31</v>
      </c>
      <c r="J7" s="11" t="s">
        <v>36</v>
      </c>
      <c r="K7" s="10"/>
    </row>
    <row r="8" spans="1:11" ht="12.75" customHeight="1">
      <c r="A8" s="10">
        <v>5</v>
      </c>
      <c r="B8" s="11" t="s">
        <v>37</v>
      </c>
      <c r="C8" s="11" t="s">
        <v>38</v>
      </c>
      <c r="D8" s="11" t="s">
        <v>17</v>
      </c>
      <c r="E8" s="11" t="s">
        <v>39</v>
      </c>
      <c r="F8" s="11" t="s">
        <v>40</v>
      </c>
      <c r="G8" s="11" t="s">
        <v>20</v>
      </c>
      <c r="H8" s="11" t="s">
        <v>21</v>
      </c>
      <c r="I8" s="15" t="s">
        <v>31</v>
      </c>
      <c r="J8" s="15" t="s">
        <v>31</v>
      </c>
      <c r="K8" s="10"/>
    </row>
    <row r="9" spans="1:11" ht="12.75" customHeight="1">
      <c r="A9" s="10">
        <v>6</v>
      </c>
      <c r="B9" s="11" t="s">
        <v>41</v>
      </c>
      <c r="C9" s="11" t="s">
        <v>42</v>
      </c>
      <c r="D9" s="11" t="s">
        <v>17</v>
      </c>
      <c r="E9" s="11" t="s">
        <v>26</v>
      </c>
      <c r="F9" s="11" t="s">
        <v>19</v>
      </c>
      <c r="G9" s="11" t="s">
        <v>20</v>
      </c>
      <c r="H9" s="11" t="s">
        <v>21</v>
      </c>
      <c r="I9" s="11" t="s">
        <v>43</v>
      </c>
      <c r="J9" s="11" t="s">
        <v>44</v>
      </c>
      <c r="K9" s="10"/>
    </row>
    <row r="10" spans="1:11" ht="12.75" customHeight="1">
      <c r="A10" s="10">
        <v>7</v>
      </c>
      <c r="B10" s="11" t="s">
        <v>45</v>
      </c>
      <c r="C10" s="11" t="s">
        <v>46</v>
      </c>
      <c r="D10" s="11" t="s">
        <v>47</v>
      </c>
      <c r="E10" s="11" t="s">
        <v>18</v>
      </c>
      <c r="F10" s="11" t="s">
        <v>48</v>
      </c>
      <c r="G10" s="11" t="s">
        <v>20</v>
      </c>
      <c r="H10" s="11" t="s">
        <v>21</v>
      </c>
      <c r="I10" s="11" t="s">
        <v>43</v>
      </c>
      <c r="J10" s="11" t="s">
        <v>49</v>
      </c>
      <c r="K10" s="10"/>
    </row>
    <row r="11" spans="1:11" ht="12.75" customHeight="1">
      <c r="A11" s="10">
        <v>8</v>
      </c>
      <c r="B11" s="11" t="s">
        <v>50</v>
      </c>
      <c r="C11" s="11" t="s">
        <v>51</v>
      </c>
      <c r="D11" s="11" t="s">
        <v>17</v>
      </c>
      <c r="E11" s="11" t="s">
        <v>26</v>
      </c>
      <c r="F11" s="11" t="s">
        <v>52</v>
      </c>
      <c r="G11" s="11" t="s">
        <v>20</v>
      </c>
      <c r="H11" s="11" t="s">
        <v>21</v>
      </c>
      <c r="I11" s="11" t="s">
        <v>43</v>
      </c>
      <c r="J11" s="11" t="s">
        <v>53</v>
      </c>
      <c r="K11" s="10"/>
    </row>
    <row r="12" spans="1:11" ht="12.75" customHeight="1">
      <c r="A12" s="10">
        <v>9</v>
      </c>
      <c r="B12" s="11" t="s">
        <v>54</v>
      </c>
      <c r="C12" s="11" t="s">
        <v>55</v>
      </c>
      <c r="D12" s="11" t="s">
        <v>17</v>
      </c>
      <c r="E12" s="11" t="s">
        <v>39</v>
      </c>
      <c r="F12" s="11" t="s">
        <v>40</v>
      </c>
      <c r="G12" s="11" t="s">
        <v>20</v>
      </c>
      <c r="H12" s="11" t="s">
        <v>21</v>
      </c>
      <c r="I12" s="15" t="s">
        <v>43</v>
      </c>
      <c r="J12" s="15" t="s">
        <v>56</v>
      </c>
      <c r="K12" s="10"/>
    </row>
    <row r="13" spans="1:11" ht="12.75" customHeight="1">
      <c r="A13" s="10">
        <v>10</v>
      </c>
      <c r="B13" s="11" t="s">
        <v>57</v>
      </c>
      <c r="C13" s="11" t="s">
        <v>58</v>
      </c>
      <c r="D13" s="11" t="s">
        <v>17</v>
      </c>
      <c r="E13" s="11" t="s">
        <v>26</v>
      </c>
      <c r="F13" s="11" t="s">
        <v>19</v>
      </c>
      <c r="G13" s="11" t="s">
        <v>20</v>
      </c>
      <c r="H13" s="11" t="s">
        <v>21</v>
      </c>
      <c r="I13" s="11" t="s">
        <v>59</v>
      </c>
      <c r="J13" s="11" t="s">
        <v>60</v>
      </c>
      <c r="K13" s="10"/>
    </row>
    <row r="14" spans="1:11" ht="12.75" customHeight="1">
      <c r="A14" s="10">
        <v>11</v>
      </c>
      <c r="B14" s="11" t="s">
        <v>61</v>
      </c>
      <c r="C14" s="11" t="s">
        <v>62</v>
      </c>
      <c r="D14" s="11" t="s">
        <v>17</v>
      </c>
      <c r="E14" s="11" t="s">
        <v>18</v>
      </c>
      <c r="F14" s="11" t="s">
        <v>63</v>
      </c>
      <c r="G14" s="11" t="s">
        <v>20</v>
      </c>
      <c r="H14" s="11" t="s">
        <v>21</v>
      </c>
      <c r="I14" s="11" t="s">
        <v>59</v>
      </c>
      <c r="J14" s="11" t="s">
        <v>56</v>
      </c>
      <c r="K14" s="10"/>
    </row>
    <row r="15" spans="1:11" ht="12.75" customHeight="1">
      <c r="A15" s="10">
        <v>12</v>
      </c>
      <c r="B15" s="11" t="s">
        <v>64</v>
      </c>
      <c r="C15" s="11" t="s">
        <v>65</v>
      </c>
      <c r="D15" s="11" t="s">
        <v>17</v>
      </c>
      <c r="E15" s="11" t="s">
        <v>26</v>
      </c>
      <c r="F15" s="11" t="s">
        <v>19</v>
      </c>
      <c r="G15" s="11" t="s">
        <v>20</v>
      </c>
      <c r="H15" s="11" t="s">
        <v>21</v>
      </c>
      <c r="I15" s="11" t="s">
        <v>59</v>
      </c>
      <c r="J15" s="11" t="s">
        <v>66</v>
      </c>
      <c r="K15" s="10"/>
    </row>
    <row r="16" spans="1:11" ht="12.75" customHeight="1">
      <c r="A16" s="10">
        <v>13</v>
      </c>
      <c r="B16" s="11" t="s">
        <v>67</v>
      </c>
      <c r="C16" s="11" t="s">
        <v>68</v>
      </c>
      <c r="D16" s="11" t="s">
        <v>17</v>
      </c>
      <c r="E16" s="11" t="s">
        <v>18</v>
      </c>
      <c r="F16" s="11" t="s">
        <v>27</v>
      </c>
      <c r="G16" s="11" t="s">
        <v>20</v>
      </c>
      <c r="H16" s="11" t="s">
        <v>21</v>
      </c>
      <c r="I16" s="11" t="s">
        <v>59</v>
      </c>
      <c r="J16" s="11" t="s">
        <v>69</v>
      </c>
      <c r="K16" s="10"/>
    </row>
    <row r="17" spans="1:11" ht="12.75" customHeight="1">
      <c r="A17" s="10">
        <v>14</v>
      </c>
      <c r="B17" s="11" t="s">
        <v>70</v>
      </c>
      <c r="C17" s="11" t="s">
        <v>71</v>
      </c>
      <c r="D17" s="11" t="s">
        <v>17</v>
      </c>
      <c r="E17" s="11" t="s">
        <v>26</v>
      </c>
      <c r="F17" s="11" t="s">
        <v>35</v>
      </c>
      <c r="G17" s="11" t="s">
        <v>20</v>
      </c>
      <c r="H17" s="11" t="s">
        <v>21</v>
      </c>
      <c r="I17" s="11" t="s">
        <v>59</v>
      </c>
      <c r="J17" s="11" t="s">
        <v>72</v>
      </c>
      <c r="K17" s="10"/>
    </row>
    <row r="18" spans="1:11" ht="12.75" customHeight="1">
      <c r="A18" s="10">
        <v>15</v>
      </c>
      <c r="B18" s="11" t="s">
        <v>73</v>
      </c>
      <c r="C18" s="11" t="s">
        <v>74</v>
      </c>
      <c r="D18" s="11" t="s">
        <v>17</v>
      </c>
      <c r="E18" s="11" t="s">
        <v>26</v>
      </c>
      <c r="F18" s="11" t="s">
        <v>75</v>
      </c>
      <c r="G18" s="11" t="s">
        <v>20</v>
      </c>
      <c r="H18" s="11" t="s">
        <v>21</v>
      </c>
      <c r="I18" s="11" t="s">
        <v>59</v>
      </c>
      <c r="J18" s="11" t="s">
        <v>76</v>
      </c>
      <c r="K18" s="10"/>
    </row>
    <row r="19" spans="1:11" ht="12.75" customHeight="1">
      <c r="A19" s="10">
        <v>16</v>
      </c>
      <c r="B19" s="11" t="s">
        <v>77</v>
      </c>
      <c r="C19" s="11" t="s">
        <v>78</v>
      </c>
      <c r="D19" s="11" t="s">
        <v>17</v>
      </c>
      <c r="E19" s="11" t="s">
        <v>26</v>
      </c>
      <c r="F19" s="11" t="s">
        <v>27</v>
      </c>
      <c r="G19" s="11" t="s">
        <v>20</v>
      </c>
      <c r="H19" s="11" t="s">
        <v>21</v>
      </c>
      <c r="I19" s="11" t="s">
        <v>79</v>
      </c>
      <c r="J19" s="11" t="s">
        <v>23</v>
      </c>
      <c r="K19" s="10"/>
    </row>
    <row r="20" spans="1:11" ht="12.75" customHeight="1">
      <c r="A20" s="10">
        <v>17</v>
      </c>
      <c r="B20" s="11" t="s">
        <v>80</v>
      </c>
      <c r="C20" s="11" t="s">
        <v>81</v>
      </c>
      <c r="D20" s="11" t="s">
        <v>17</v>
      </c>
      <c r="E20" s="11" t="s">
        <v>18</v>
      </c>
      <c r="F20" s="11" t="s">
        <v>48</v>
      </c>
      <c r="G20" s="11" t="s">
        <v>20</v>
      </c>
      <c r="H20" s="11" t="s">
        <v>21</v>
      </c>
      <c r="I20" s="11" t="s">
        <v>79</v>
      </c>
      <c r="J20" s="11" t="s">
        <v>60</v>
      </c>
      <c r="K20" s="10"/>
    </row>
    <row r="21" spans="1:11" ht="12.75" customHeight="1">
      <c r="A21" s="10">
        <v>18</v>
      </c>
      <c r="B21" s="11" t="s">
        <v>82</v>
      </c>
      <c r="C21" s="11" t="s">
        <v>83</v>
      </c>
      <c r="D21" s="11" t="s">
        <v>17</v>
      </c>
      <c r="E21" s="11" t="s">
        <v>39</v>
      </c>
      <c r="F21" s="11" t="s">
        <v>52</v>
      </c>
      <c r="G21" s="11" t="s">
        <v>20</v>
      </c>
      <c r="H21" s="11" t="s">
        <v>21</v>
      </c>
      <c r="I21" s="11" t="s">
        <v>79</v>
      </c>
      <c r="J21" s="11" t="s">
        <v>84</v>
      </c>
      <c r="K21" s="10"/>
    </row>
    <row r="22" spans="1:11" ht="12.75" customHeight="1">
      <c r="A22" s="10">
        <v>19</v>
      </c>
      <c r="B22" s="11" t="s">
        <v>85</v>
      </c>
      <c r="C22" s="11" t="s">
        <v>86</v>
      </c>
      <c r="D22" s="11" t="s">
        <v>17</v>
      </c>
      <c r="E22" s="11" t="s">
        <v>26</v>
      </c>
      <c r="F22" s="11" t="s">
        <v>19</v>
      </c>
      <c r="G22" s="11" t="s">
        <v>20</v>
      </c>
      <c r="H22" s="11" t="s">
        <v>21</v>
      </c>
      <c r="I22" s="11" t="s">
        <v>87</v>
      </c>
      <c r="J22" s="11" t="s">
        <v>88</v>
      </c>
      <c r="K22" s="10"/>
    </row>
    <row r="23" spans="1:11" ht="12.75" customHeight="1">
      <c r="A23" s="10">
        <v>20</v>
      </c>
      <c r="B23" s="11" t="s">
        <v>89</v>
      </c>
      <c r="C23" s="11" t="s">
        <v>90</v>
      </c>
      <c r="D23" s="11" t="s">
        <v>17</v>
      </c>
      <c r="E23" s="11" t="s">
        <v>26</v>
      </c>
      <c r="F23" s="11" t="s">
        <v>27</v>
      </c>
      <c r="G23" s="11" t="s">
        <v>20</v>
      </c>
      <c r="H23" s="11" t="s">
        <v>21</v>
      </c>
      <c r="I23" s="11" t="s">
        <v>87</v>
      </c>
      <c r="J23" s="11" t="s">
        <v>91</v>
      </c>
      <c r="K23" s="10"/>
    </row>
    <row r="24" spans="1:11" ht="12.75" customHeight="1">
      <c r="A24" s="10">
        <v>21</v>
      </c>
      <c r="B24" s="11" t="s">
        <v>92</v>
      </c>
      <c r="C24" s="11" t="s">
        <v>93</v>
      </c>
      <c r="D24" s="11" t="s">
        <v>17</v>
      </c>
      <c r="E24" s="11" t="s">
        <v>18</v>
      </c>
      <c r="F24" s="11" t="s">
        <v>19</v>
      </c>
      <c r="G24" s="11" t="s">
        <v>20</v>
      </c>
      <c r="H24" s="11" t="s">
        <v>21</v>
      </c>
      <c r="I24" s="11" t="s">
        <v>87</v>
      </c>
      <c r="J24" s="11" t="s">
        <v>94</v>
      </c>
      <c r="K24" s="10"/>
    </row>
    <row r="25" spans="1:11" ht="12.75" customHeight="1">
      <c r="A25" s="10">
        <v>22</v>
      </c>
      <c r="B25" s="11" t="s">
        <v>95</v>
      </c>
      <c r="C25" s="11" t="s">
        <v>96</v>
      </c>
      <c r="D25" s="11" t="s">
        <v>17</v>
      </c>
      <c r="E25" s="11" t="s">
        <v>26</v>
      </c>
      <c r="F25" s="11" t="s">
        <v>19</v>
      </c>
      <c r="G25" s="11" t="s">
        <v>20</v>
      </c>
      <c r="H25" s="11" t="s">
        <v>21</v>
      </c>
      <c r="I25" s="11" t="s">
        <v>87</v>
      </c>
      <c r="J25" s="11" t="s">
        <v>44</v>
      </c>
      <c r="K25" s="10"/>
    </row>
    <row r="26" spans="1:11" ht="12.75" customHeight="1">
      <c r="A26" s="10">
        <v>23</v>
      </c>
      <c r="B26" s="11" t="s">
        <v>97</v>
      </c>
      <c r="C26" s="11" t="s">
        <v>98</v>
      </c>
      <c r="D26" s="11" t="s">
        <v>17</v>
      </c>
      <c r="E26" s="11" t="s">
        <v>18</v>
      </c>
      <c r="F26" s="11" t="s">
        <v>27</v>
      </c>
      <c r="G26" s="11" t="s">
        <v>20</v>
      </c>
      <c r="H26" s="11" t="s">
        <v>21</v>
      </c>
      <c r="I26" s="11" t="s">
        <v>87</v>
      </c>
      <c r="J26" s="11" t="s">
        <v>49</v>
      </c>
      <c r="K26" s="10"/>
    </row>
    <row r="27" spans="1:11" ht="12.75" customHeight="1">
      <c r="A27" s="10">
        <v>24</v>
      </c>
      <c r="B27" s="11" t="s">
        <v>99</v>
      </c>
      <c r="C27" s="11" t="s">
        <v>100</v>
      </c>
      <c r="D27" s="11" t="s">
        <v>17</v>
      </c>
      <c r="E27" s="11" t="s">
        <v>101</v>
      </c>
      <c r="F27" s="11" t="s">
        <v>35</v>
      </c>
      <c r="G27" s="11" t="s">
        <v>20</v>
      </c>
      <c r="H27" s="11" t="s">
        <v>21</v>
      </c>
      <c r="I27" s="11" t="s">
        <v>87</v>
      </c>
      <c r="J27" s="11" t="s">
        <v>102</v>
      </c>
      <c r="K27" s="10"/>
    </row>
    <row r="28" spans="1:11" ht="12.75" customHeight="1">
      <c r="A28" s="10">
        <v>25</v>
      </c>
      <c r="B28" s="11" t="s">
        <v>103</v>
      </c>
      <c r="C28" s="11" t="s">
        <v>104</v>
      </c>
      <c r="D28" s="11" t="s">
        <v>17</v>
      </c>
      <c r="E28" s="11" t="s">
        <v>26</v>
      </c>
      <c r="F28" s="11" t="s">
        <v>105</v>
      </c>
      <c r="G28" s="11" t="s">
        <v>20</v>
      </c>
      <c r="H28" s="11" t="s">
        <v>21</v>
      </c>
      <c r="I28" s="11" t="s">
        <v>87</v>
      </c>
      <c r="J28" s="11" t="s">
        <v>106</v>
      </c>
      <c r="K28" s="10"/>
    </row>
    <row r="29" spans="1:11" ht="12.75" customHeight="1">
      <c r="A29" s="10">
        <v>26</v>
      </c>
      <c r="B29" s="11" t="s">
        <v>107</v>
      </c>
      <c r="C29" s="11" t="s">
        <v>108</v>
      </c>
      <c r="D29" s="11" t="s">
        <v>17</v>
      </c>
      <c r="E29" s="11" t="s">
        <v>109</v>
      </c>
      <c r="F29" s="11" t="s">
        <v>40</v>
      </c>
      <c r="G29" s="11" t="s">
        <v>20</v>
      </c>
      <c r="H29" s="11" t="s">
        <v>21</v>
      </c>
      <c r="I29" s="15" t="s">
        <v>87</v>
      </c>
      <c r="J29" s="15" t="s">
        <v>110</v>
      </c>
      <c r="K29" s="10"/>
    </row>
    <row r="30" spans="1:11" ht="12.75" customHeight="1">
      <c r="A30" s="10">
        <v>27</v>
      </c>
      <c r="B30" s="11" t="s">
        <v>111</v>
      </c>
      <c r="C30" s="11" t="s">
        <v>112</v>
      </c>
      <c r="D30" s="11" t="s">
        <v>17</v>
      </c>
      <c r="E30" s="11" t="s">
        <v>18</v>
      </c>
      <c r="F30" s="11" t="s">
        <v>19</v>
      </c>
      <c r="G30" s="11" t="s">
        <v>20</v>
      </c>
      <c r="H30" s="11" t="s">
        <v>21</v>
      </c>
      <c r="I30" s="11" t="s">
        <v>110</v>
      </c>
      <c r="J30" s="11" t="s">
        <v>113</v>
      </c>
      <c r="K30" s="10"/>
    </row>
    <row r="31" spans="1:11" ht="12.75" customHeight="1">
      <c r="A31" s="10">
        <v>28</v>
      </c>
      <c r="B31" s="11" t="s">
        <v>114</v>
      </c>
      <c r="C31" s="11" t="s">
        <v>115</v>
      </c>
      <c r="D31" s="11" t="s">
        <v>17</v>
      </c>
      <c r="E31" s="11" t="s">
        <v>116</v>
      </c>
      <c r="F31" s="11" t="s">
        <v>63</v>
      </c>
      <c r="G31" s="11" t="s">
        <v>20</v>
      </c>
      <c r="H31" s="11" t="s">
        <v>21</v>
      </c>
      <c r="I31" s="11" t="s">
        <v>110</v>
      </c>
      <c r="J31" s="11" t="s">
        <v>117</v>
      </c>
      <c r="K31" s="10"/>
    </row>
    <row r="32" spans="1:11" ht="12.75" customHeight="1">
      <c r="A32" s="10">
        <v>29</v>
      </c>
      <c r="B32" s="11" t="s">
        <v>118</v>
      </c>
      <c r="C32" s="11" t="s">
        <v>119</v>
      </c>
      <c r="D32" s="11" t="s">
        <v>17</v>
      </c>
      <c r="E32" s="11" t="s">
        <v>39</v>
      </c>
      <c r="F32" s="11" t="s">
        <v>35</v>
      </c>
      <c r="G32" s="11" t="s">
        <v>20</v>
      </c>
      <c r="H32" s="11" t="s">
        <v>21</v>
      </c>
      <c r="I32" s="11" t="s">
        <v>110</v>
      </c>
      <c r="J32" s="11" t="s">
        <v>120</v>
      </c>
      <c r="K32" s="10"/>
    </row>
    <row r="33" spans="1:11" ht="12.75" customHeight="1">
      <c r="A33" s="10">
        <v>30</v>
      </c>
      <c r="B33" s="11" t="s">
        <v>121</v>
      </c>
      <c r="C33" s="11" t="s">
        <v>122</v>
      </c>
      <c r="D33" s="11" t="s">
        <v>17</v>
      </c>
      <c r="E33" s="11" t="s">
        <v>109</v>
      </c>
      <c r="F33" s="11" t="s">
        <v>123</v>
      </c>
      <c r="G33" s="11" t="s">
        <v>20</v>
      </c>
      <c r="H33" s="11" t="s">
        <v>21</v>
      </c>
      <c r="I33" s="11" t="s">
        <v>110</v>
      </c>
      <c r="J33" s="11" t="s">
        <v>124</v>
      </c>
      <c r="K33" s="10"/>
    </row>
    <row r="34" spans="1:11" ht="12.75" customHeight="1">
      <c r="A34" s="10">
        <v>31</v>
      </c>
      <c r="B34" s="11" t="s">
        <v>125</v>
      </c>
      <c r="C34" s="11" t="s">
        <v>126</v>
      </c>
      <c r="D34" s="11" t="s">
        <v>17</v>
      </c>
      <c r="E34" s="11" t="s">
        <v>39</v>
      </c>
      <c r="F34" s="11" t="s">
        <v>27</v>
      </c>
      <c r="G34" s="11" t="s">
        <v>20</v>
      </c>
      <c r="H34" s="11" t="s">
        <v>21</v>
      </c>
      <c r="I34" s="11" t="s">
        <v>110</v>
      </c>
      <c r="J34" s="11" t="s">
        <v>79</v>
      </c>
      <c r="K34" s="10"/>
    </row>
    <row r="35" spans="1:11" ht="12.75" customHeight="1">
      <c r="A35" s="10">
        <v>32</v>
      </c>
      <c r="B35" s="11" t="s">
        <v>127</v>
      </c>
      <c r="C35" s="11" t="s">
        <v>128</v>
      </c>
      <c r="D35" s="11" t="s">
        <v>17</v>
      </c>
      <c r="E35" s="11" t="s">
        <v>109</v>
      </c>
      <c r="F35" s="11" t="s">
        <v>40</v>
      </c>
      <c r="G35" s="11" t="s">
        <v>20</v>
      </c>
      <c r="H35" s="11" t="s">
        <v>21</v>
      </c>
      <c r="I35" s="15" t="s">
        <v>110</v>
      </c>
      <c r="J35" s="15" t="s">
        <v>129</v>
      </c>
      <c r="K35" s="10"/>
    </row>
    <row r="36" spans="1:11" ht="12.75" customHeight="1">
      <c r="A36" s="10">
        <v>33</v>
      </c>
      <c r="B36" s="11" t="s">
        <v>130</v>
      </c>
      <c r="C36" s="11" t="s">
        <v>131</v>
      </c>
      <c r="D36" s="11" t="s">
        <v>17</v>
      </c>
      <c r="E36" s="11" t="s">
        <v>26</v>
      </c>
      <c r="F36" s="11" t="s">
        <v>27</v>
      </c>
      <c r="G36" s="11" t="s">
        <v>20</v>
      </c>
      <c r="H36" s="11" t="s">
        <v>21</v>
      </c>
      <c r="I36" s="11" t="s">
        <v>132</v>
      </c>
      <c r="J36" s="11" t="s">
        <v>133</v>
      </c>
      <c r="K36" s="10"/>
    </row>
    <row r="37" spans="1:11" ht="12.75" customHeight="1">
      <c r="A37" s="10">
        <v>34</v>
      </c>
      <c r="B37" s="11" t="s">
        <v>134</v>
      </c>
      <c r="C37" s="11" t="s">
        <v>135</v>
      </c>
      <c r="D37" s="11" t="s">
        <v>17</v>
      </c>
      <c r="E37" s="11" t="s">
        <v>101</v>
      </c>
      <c r="F37" s="11" t="s">
        <v>136</v>
      </c>
      <c r="G37" s="11" t="s">
        <v>20</v>
      </c>
      <c r="H37" s="11" t="s">
        <v>21</v>
      </c>
      <c r="I37" s="15" t="s">
        <v>132</v>
      </c>
      <c r="J37" s="15" t="s">
        <v>137</v>
      </c>
      <c r="K37" s="10"/>
    </row>
    <row r="38" spans="1:11" ht="12.75" customHeight="1">
      <c r="A38" s="10">
        <v>35</v>
      </c>
      <c r="B38" s="11" t="s">
        <v>138</v>
      </c>
      <c r="C38" s="11" t="s">
        <v>139</v>
      </c>
      <c r="D38" s="11" t="s">
        <v>17</v>
      </c>
      <c r="E38" s="11" t="s">
        <v>18</v>
      </c>
      <c r="F38" s="11" t="s">
        <v>105</v>
      </c>
      <c r="G38" s="11" t="s">
        <v>20</v>
      </c>
      <c r="H38" s="11" t="s">
        <v>21</v>
      </c>
      <c r="I38" s="11" t="s">
        <v>49</v>
      </c>
      <c r="J38" s="11" t="s">
        <v>49</v>
      </c>
      <c r="K38" s="10"/>
    </row>
    <row r="39" spans="1:11" ht="12.75" customHeight="1">
      <c r="A39" s="10">
        <v>36</v>
      </c>
      <c r="B39" s="11" t="s">
        <v>140</v>
      </c>
      <c r="C39" s="11" t="s">
        <v>141</v>
      </c>
      <c r="D39" s="11" t="s">
        <v>17</v>
      </c>
      <c r="E39" s="11" t="s">
        <v>18</v>
      </c>
      <c r="F39" s="11" t="s">
        <v>48</v>
      </c>
      <c r="G39" s="11" t="s">
        <v>20</v>
      </c>
      <c r="H39" s="11" t="s">
        <v>21</v>
      </c>
      <c r="I39" s="11" t="s">
        <v>49</v>
      </c>
      <c r="J39" s="11" t="s">
        <v>66</v>
      </c>
      <c r="K39" s="10"/>
    </row>
    <row r="40" spans="1:11" ht="12.75" customHeight="1">
      <c r="A40" s="10">
        <v>37</v>
      </c>
      <c r="B40" s="11" t="s">
        <v>142</v>
      </c>
      <c r="C40" s="11" t="s">
        <v>143</v>
      </c>
      <c r="D40" s="11" t="s">
        <v>17</v>
      </c>
      <c r="E40" s="11" t="s">
        <v>18</v>
      </c>
      <c r="F40" s="11" t="s">
        <v>144</v>
      </c>
      <c r="G40" s="11" t="s">
        <v>20</v>
      </c>
      <c r="H40" s="11" t="s">
        <v>21</v>
      </c>
      <c r="I40" s="11" t="s">
        <v>145</v>
      </c>
      <c r="J40" s="11" t="s">
        <v>146</v>
      </c>
      <c r="K40" s="10"/>
    </row>
    <row r="41" spans="1:11" ht="12.75" customHeight="1">
      <c r="A41" s="10">
        <v>38</v>
      </c>
      <c r="B41" s="11" t="s">
        <v>147</v>
      </c>
      <c r="C41" s="11" t="s">
        <v>148</v>
      </c>
      <c r="D41" s="11" t="s">
        <v>17</v>
      </c>
      <c r="E41" s="11" t="s">
        <v>18</v>
      </c>
      <c r="F41" s="11" t="s">
        <v>48</v>
      </c>
      <c r="G41" s="11" t="s">
        <v>20</v>
      </c>
      <c r="H41" s="11" t="s">
        <v>21</v>
      </c>
      <c r="I41" s="11" t="s">
        <v>145</v>
      </c>
      <c r="J41" s="11" t="s">
        <v>149</v>
      </c>
      <c r="K41" s="10"/>
    </row>
    <row r="42" spans="1:11" ht="12.75" customHeight="1">
      <c r="A42" s="10">
        <v>39</v>
      </c>
      <c r="B42" s="11" t="s">
        <v>150</v>
      </c>
      <c r="C42" s="11" t="s">
        <v>151</v>
      </c>
      <c r="D42" s="11" t="s">
        <v>17</v>
      </c>
      <c r="E42" s="11" t="s">
        <v>26</v>
      </c>
      <c r="F42" s="11" t="s">
        <v>35</v>
      </c>
      <c r="G42" s="11" t="s">
        <v>20</v>
      </c>
      <c r="H42" s="11" t="s">
        <v>21</v>
      </c>
      <c r="I42" s="11" t="s">
        <v>145</v>
      </c>
      <c r="J42" s="11" t="s">
        <v>146</v>
      </c>
      <c r="K42" s="10"/>
    </row>
    <row r="43" spans="1:11" ht="12.75" customHeight="1">
      <c r="A43" s="10">
        <v>40</v>
      </c>
      <c r="B43" s="11" t="s">
        <v>152</v>
      </c>
      <c r="C43" s="11" t="s">
        <v>153</v>
      </c>
      <c r="D43" s="11" t="s">
        <v>17</v>
      </c>
      <c r="E43" s="11" t="s">
        <v>26</v>
      </c>
      <c r="F43" s="11" t="s">
        <v>35</v>
      </c>
      <c r="G43" s="11" t="s">
        <v>20</v>
      </c>
      <c r="H43" s="11" t="s">
        <v>21</v>
      </c>
      <c r="I43" s="11" t="s">
        <v>145</v>
      </c>
      <c r="J43" s="11" t="s">
        <v>154</v>
      </c>
      <c r="K43" s="10"/>
    </row>
    <row r="44" spans="1:11" ht="12.75" customHeight="1">
      <c r="A44" s="10">
        <v>41</v>
      </c>
      <c r="B44" s="11" t="s">
        <v>155</v>
      </c>
      <c r="C44" s="11" t="s">
        <v>156</v>
      </c>
      <c r="D44" s="11" t="s">
        <v>17</v>
      </c>
      <c r="E44" s="11" t="s">
        <v>26</v>
      </c>
      <c r="F44" s="11" t="s">
        <v>157</v>
      </c>
      <c r="G44" s="11" t="s">
        <v>20</v>
      </c>
      <c r="H44" s="11" t="s">
        <v>21</v>
      </c>
      <c r="I44" s="11" t="s">
        <v>145</v>
      </c>
      <c r="J44" s="11" t="s">
        <v>158</v>
      </c>
      <c r="K44" s="10"/>
    </row>
    <row r="45" spans="1:11" ht="12.75" customHeight="1">
      <c r="A45" s="10">
        <v>42</v>
      </c>
      <c r="B45" s="11" t="s">
        <v>159</v>
      </c>
      <c r="C45" s="11" t="s">
        <v>160</v>
      </c>
      <c r="D45" s="11" t="s">
        <v>17</v>
      </c>
      <c r="E45" s="11" t="s">
        <v>26</v>
      </c>
      <c r="F45" s="11" t="s">
        <v>19</v>
      </c>
      <c r="G45" s="11" t="s">
        <v>20</v>
      </c>
      <c r="H45" s="11" t="s">
        <v>21</v>
      </c>
      <c r="I45" s="11" t="s">
        <v>161</v>
      </c>
      <c r="J45" s="11" t="s">
        <v>162</v>
      </c>
      <c r="K45" s="10"/>
    </row>
    <row r="46" spans="1:11" ht="12.75" customHeight="1">
      <c r="A46" s="10">
        <v>43</v>
      </c>
      <c r="B46" s="11" t="s">
        <v>163</v>
      </c>
      <c r="C46" s="11" t="s">
        <v>164</v>
      </c>
      <c r="D46" s="11" t="s">
        <v>17</v>
      </c>
      <c r="E46" s="11" t="s">
        <v>26</v>
      </c>
      <c r="F46" s="11" t="s">
        <v>27</v>
      </c>
      <c r="G46" s="11" t="s">
        <v>20</v>
      </c>
      <c r="H46" s="11" t="s">
        <v>21</v>
      </c>
      <c r="I46" s="11" t="s">
        <v>88</v>
      </c>
      <c r="J46" s="11" t="s">
        <v>79</v>
      </c>
      <c r="K46" s="10"/>
    </row>
    <row r="47" spans="1:11" ht="12.75" customHeight="1">
      <c r="A47" s="10">
        <v>44</v>
      </c>
      <c r="B47" s="11" t="s">
        <v>165</v>
      </c>
      <c r="C47" s="11" t="s">
        <v>166</v>
      </c>
      <c r="D47" s="11" t="s">
        <v>17</v>
      </c>
      <c r="E47" s="11" t="s">
        <v>18</v>
      </c>
      <c r="F47" s="11" t="s">
        <v>123</v>
      </c>
      <c r="G47" s="11" t="s">
        <v>20</v>
      </c>
      <c r="H47" s="11" t="s">
        <v>21</v>
      </c>
      <c r="I47" s="11" t="s">
        <v>88</v>
      </c>
      <c r="J47" s="11" t="s">
        <v>66</v>
      </c>
      <c r="K47" s="10"/>
    </row>
    <row r="48" spans="1:11" ht="12.75" customHeight="1">
      <c r="A48" s="10">
        <v>45</v>
      </c>
      <c r="B48" s="11" t="s">
        <v>167</v>
      </c>
      <c r="C48" s="11" t="s">
        <v>168</v>
      </c>
      <c r="D48" s="11" t="s">
        <v>17</v>
      </c>
      <c r="E48" s="11" t="s">
        <v>26</v>
      </c>
      <c r="F48" s="11" t="s">
        <v>35</v>
      </c>
      <c r="G48" s="11" t="s">
        <v>20</v>
      </c>
      <c r="H48" s="11" t="s">
        <v>21</v>
      </c>
      <c r="I48" s="11" t="s">
        <v>88</v>
      </c>
      <c r="J48" s="11" t="s">
        <v>124</v>
      </c>
      <c r="K48" s="10"/>
    </row>
    <row r="49" spans="1:11" ht="12.75" customHeight="1">
      <c r="A49" s="10">
        <v>46</v>
      </c>
      <c r="B49" s="11" t="s">
        <v>169</v>
      </c>
      <c r="C49" s="11" t="s">
        <v>170</v>
      </c>
      <c r="D49" s="11" t="s">
        <v>17</v>
      </c>
      <c r="E49" s="11" t="s">
        <v>101</v>
      </c>
      <c r="F49" s="11" t="s">
        <v>40</v>
      </c>
      <c r="G49" s="11" t="s">
        <v>20</v>
      </c>
      <c r="H49" s="11" t="s">
        <v>21</v>
      </c>
      <c r="I49" s="15" t="s">
        <v>88</v>
      </c>
      <c r="J49" s="15" t="s">
        <v>171</v>
      </c>
      <c r="K49" s="10"/>
    </row>
    <row r="50" spans="1:11" ht="12.75" customHeight="1">
      <c r="A50" s="10">
        <v>47</v>
      </c>
      <c r="B50" s="11" t="s">
        <v>172</v>
      </c>
      <c r="C50" s="11" t="s">
        <v>173</v>
      </c>
      <c r="D50" s="11" t="s">
        <v>17</v>
      </c>
      <c r="E50" s="11" t="s">
        <v>18</v>
      </c>
      <c r="F50" s="11" t="s">
        <v>123</v>
      </c>
      <c r="G50" s="11" t="s">
        <v>20</v>
      </c>
      <c r="H50" s="11" t="s">
        <v>21</v>
      </c>
      <c r="I50" s="11" t="s">
        <v>174</v>
      </c>
      <c r="J50" s="11" t="s">
        <v>175</v>
      </c>
      <c r="K50" s="10"/>
    </row>
    <row r="51" spans="1:11" ht="12.75" customHeight="1">
      <c r="A51" s="10">
        <v>48</v>
      </c>
      <c r="B51" s="11" t="s">
        <v>176</v>
      </c>
      <c r="C51" s="11" t="s">
        <v>177</v>
      </c>
      <c r="D51" s="11" t="s">
        <v>17</v>
      </c>
      <c r="E51" s="11" t="s">
        <v>18</v>
      </c>
      <c r="F51" s="11" t="s">
        <v>105</v>
      </c>
      <c r="G51" s="11" t="s">
        <v>20</v>
      </c>
      <c r="H51" s="11" t="s">
        <v>21</v>
      </c>
      <c r="I51" s="11" t="s">
        <v>178</v>
      </c>
      <c r="J51" s="11" t="s">
        <v>179</v>
      </c>
      <c r="K51" s="10"/>
    </row>
    <row r="52" spans="1:21" s="4" customFormat="1" ht="15.75" customHeight="1">
      <c r="A52" s="12" t="s">
        <v>180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11" ht="17.25" customHeight="1">
      <c r="A53" s="13"/>
      <c r="B53" s="14" t="s">
        <v>181</v>
      </c>
      <c r="C53" s="13"/>
      <c r="D53" s="13"/>
      <c r="E53" s="13"/>
      <c r="F53" s="13" t="s">
        <v>182</v>
      </c>
      <c r="G53" s="13"/>
      <c r="H53" s="13" t="s">
        <v>183</v>
      </c>
      <c r="I53" s="13"/>
      <c r="J53" s="13"/>
      <c r="K53" s="13"/>
    </row>
  </sheetData>
  <sheetProtection/>
  <autoFilter ref="A3:I53">
    <sortState ref="A4:I53">
      <sortCondition descending="1" sortBy="value" ref="H4:H53"/>
    </sortState>
  </autoFilter>
  <mergeCells count="4">
    <mergeCell ref="A1:K1"/>
    <mergeCell ref="H2:K2"/>
    <mergeCell ref="A52:K52"/>
    <mergeCell ref="H53:K53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184</v>
      </c>
      <c r="B2" t="e">
        <f>VLOOKUP(A2,新办证!#REF!,1,FALSE)</f>
        <v>#REF!</v>
      </c>
    </row>
    <row r="3" spans="1:2" ht="13.5">
      <c r="A3" t="s">
        <v>185</v>
      </c>
      <c r="B3" t="e">
        <f>VLOOKUP(A3,新办证!#REF!,1,FALSE)</f>
        <v>#REF!</v>
      </c>
    </row>
    <row r="4" spans="1:2" ht="13.5">
      <c r="A4" t="s">
        <v>186</v>
      </c>
      <c r="B4" t="e">
        <f>VLOOKUP(A4,新办证!#REF!,1,FALSE)</f>
        <v>#REF!</v>
      </c>
    </row>
    <row r="5" spans="1:2" ht="13.5">
      <c r="A5" t="s">
        <v>187</v>
      </c>
      <c r="B5" t="e">
        <f>VLOOKUP(A5,新办证!#REF!,1,FALSE)</f>
        <v>#REF!</v>
      </c>
    </row>
    <row r="6" spans="1:2" ht="13.5">
      <c r="A6" t="s">
        <v>188</v>
      </c>
      <c r="B6" t="e">
        <f>VLOOKUP(A6,新办证!#REF!,1,FALSE)</f>
        <v>#REF!</v>
      </c>
    </row>
    <row r="7" spans="1:2" ht="13.5">
      <c r="A7" t="s">
        <v>189</v>
      </c>
      <c r="B7" t="e">
        <f>VLOOKUP(A7,新办证!#REF!,1,FALSE)</f>
        <v>#REF!</v>
      </c>
    </row>
    <row r="8" spans="1:2" ht="13.5">
      <c r="A8" t="s">
        <v>190</v>
      </c>
      <c r="B8" t="e">
        <f>VLOOKUP(A8,新办证!#REF!,1,FALSE)</f>
        <v>#REF!</v>
      </c>
    </row>
    <row r="9" spans="1:2" ht="13.5">
      <c r="A9" t="s">
        <v>191</v>
      </c>
      <c r="B9" t="e">
        <f>VLOOKUP(A9,新办证!#REF!,1,FALSE)</f>
        <v>#REF!</v>
      </c>
    </row>
    <row r="10" spans="1:2" ht="13.5">
      <c r="A10" t="s">
        <v>192</v>
      </c>
      <c r="B10" t="e">
        <f>VLOOKUP(A10,新办证!#REF!,1,FALSE)</f>
        <v>#REF!</v>
      </c>
    </row>
    <row r="11" spans="1:2" ht="13.5">
      <c r="A11" t="s">
        <v>193</v>
      </c>
      <c r="B11" t="e">
        <f>VLOOKUP(A11,新办证!#REF!,1,FALSE)</f>
        <v>#REF!</v>
      </c>
    </row>
    <row r="12" spans="1:2" ht="13.5">
      <c r="A12" t="s">
        <v>194</v>
      </c>
      <c r="B12" t="e">
        <f>VLOOKUP(A12,新办证!#REF!,1,FALSE)</f>
        <v>#REF!</v>
      </c>
    </row>
    <row r="13" spans="1:2" ht="13.5">
      <c r="A13" t="s">
        <v>195</v>
      </c>
      <c r="B13" t="e">
        <f>VLOOKUP(A13,新办证!#REF!,1,FALSE)</f>
        <v>#REF!</v>
      </c>
    </row>
    <row r="14" spans="1:2" ht="13.5">
      <c r="A14" s="2" t="s">
        <v>196</v>
      </c>
      <c r="B14" t="e">
        <f>VLOOKUP(A14,新办证!#REF!,1,FALSE)</f>
        <v>#REF!</v>
      </c>
    </row>
    <row r="15" spans="1:2" ht="13.5">
      <c r="A15" t="s">
        <v>197</v>
      </c>
      <c r="B15" t="e">
        <f>VLOOKUP(A15,新办证!#REF!,1,FALSE)</f>
        <v>#REF!</v>
      </c>
    </row>
    <row r="16" spans="1:2" ht="13.5">
      <c r="A16" t="s">
        <v>198</v>
      </c>
      <c r="B16" t="e">
        <f>VLOOKUP(A16,新办证!#REF!,1,FALSE)</f>
        <v>#REF!</v>
      </c>
    </row>
    <row r="17" spans="1:2" ht="13.5">
      <c r="A17" t="s">
        <v>199</v>
      </c>
      <c r="B17" t="e">
        <f>VLOOKUP(A17,新办证!#REF!,1,FALSE)</f>
        <v>#REF!</v>
      </c>
    </row>
    <row r="18" spans="1:2" ht="13.5">
      <c r="A18" t="s">
        <v>200</v>
      </c>
      <c r="B18" t="e">
        <f>VLOOKUP(A18,新办证!#REF!,1,FALSE)</f>
        <v>#REF!</v>
      </c>
    </row>
    <row r="19" spans="1:2" ht="13.5">
      <c r="A19" t="s">
        <v>201</v>
      </c>
      <c r="B19" t="e">
        <f>VLOOKUP(A19,新办证!#REF!,1,FALSE)</f>
        <v>#REF!</v>
      </c>
    </row>
    <row r="20" spans="1:2" ht="13.5">
      <c r="A20" t="s">
        <v>202</v>
      </c>
      <c r="B20" t="e">
        <f>VLOOKUP(A20,新办证!#REF!,1,FALSE)</f>
        <v>#REF!</v>
      </c>
    </row>
    <row r="21" spans="1:2" ht="13.5">
      <c r="A21" t="s">
        <v>203</v>
      </c>
      <c r="B21" t="e">
        <f>VLOOKUP(A21,新办证!#REF!,1,FALSE)</f>
        <v>#REF!</v>
      </c>
    </row>
    <row r="22" spans="1:2" ht="13.5">
      <c r="A22" t="s">
        <v>204</v>
      </c>
      <c r="B22" t="e">
        <f>VLOOKUP(A22,新办证!#REF!,1,FALSE)</f>
        <v>#REF!</v>
      </c>
    </row>
    <row r="23" spans="1:2" ht="13.5">
      <c r="A23" t="s">
        <v>205</v>
      </c>
      <c r="B23" t="e">
        <f>VLOOKUP(A23,新办证!#REF!,1,FALSE)</f>
        <v>#REF!</v>
      </c>
    </row>
    <row r="24" spans="1:2" ht="13.5">
      <c r="A24" t="s">
        <v>206</v>
      </c>
      <c r="B24" t="e">
        <f>VLOOKUP(A24,新办证!#REF!,1,FALSE)</f>
        <v>#REF!</v>
      </c>
    </row>
    <row r="25" spans="1:2" ht="13.5">
      <c r="A25" t="s">
        <v>207</v>
      </c>
      <c r="B25" t="e">
        <f>VLOOKUP(A25,新办证!#REF!,1,FALSE)</f>
        <v>#REF!</v>
      </c>
    </row>
    <row r="26" spans="1:2" ht="13.5">
      <c r="A26" t="s">
        <v>208</v>
      </c>
      <c r="B26" t="e">
        <f>VLOOKUP(A26,新办证!#REF!,1,FALSE)</f>
        <v>#REF!</v>
      </c>
    </row>
    <row r="27" spans="1:2" ht="13.5">
      <c r="A27" t="s">
        <v>209</v>
      </c>
      <c r="B27" t="e">
        <f>VLOOKUP(A27,新办证!#REF!,1,FALSE)</f>
        <v>#REF!</v>
      </c>
    </row>
    <row r="28" spans="1:2" ht="13.5">
      <c r="A28" s="3" t="s">
        <v>210</v>
      </c>
      <c r="B28" t="e">
        <f>VLOOKUP(A28,新办证!#REF!,1,FALSE)</f>
        <v>#REF!</v>
      </c>
    </row>
    <row r="29" spans="1:2" ht="13.5">
      <c r="A29" t="s">
        <v>211</v>
      </c>
      <c r="B29" t="e">
        <f>VLOOKUP(A29,新办证!#REF!,1,FALSE)</f>
        <v>#REF!</v>
      </c>
    </row>
    <row r="30" spans="1:2" ht="13.5">
      <c r="A30" t="s">
        <v>212</v>
      </c>
      <c r="B30" t="e">
        <f>VLOOKUP(A30,新办证!#REF!,1,FALSE)</f>
        <v>#REF!</v>
      </c>
    </row>
    <row r="31" spans="1:2" ht="13.5">
      <c r="A31" t="s">
        <v>213</v>
      </c>
      <c r="B31" t="e">
        <f>VLOOKUP(A31,新办证!#REF!,1,FALSE)</f>
        <v>#REF!</v>
      </c>
    </row>
    <row r="32" spans="1:2" ht="13.5">
      <c r="A32" t="s">
        <v>214</v>
      </c>
      <c r="B32" t="e">
        <f>VLOOKUP(A32,新办证!#REF!,1,FALSE)</f>
        <v>#REF!</v>
      </c>
    </row>
    <row r="33" spans="1:2" ht="13.5">
      <c r="A33" t="s">
        <v>215</v>
      </c>
      <c r="B33" t="e">
        <f>VLOOKUP(A33,新办证!#REF!,1,FALSE)</f>
        <v>#REF!</v>
      </c>
    </row>
    <row r="34" spans="1:2" ht="13.5">
      <c r="A34" t="s">
        <v>216</v>
      </c>
      <c r="B34" t="e">
        <f>VLOOKUP(A34,新办证!#REF!,1,FALSE)</f>
        <v>#REF!</v>
      </c>
    </row>
    <row r="35" spans="1:2" ht="13.5">
      <c r="A35" t="s">
        <v>217</v>
      </c>
      <c r="B35" t="e">
        <f>VLOOKUP(A35,新办证!#REF!,1,FALSE)</f>
        <v>#REF!</v>
      </c>
    </row>
    <row r="36" spans="1:2" ht="13.5">
      <c r="A36" t="s">
        <v>218</v>
      </c>
      <c r="B36" t="e">
        <f>VLOOKUP(A36,新办证!#REF!,1,FALSE)</f>
        <v>#REF!</v>
      </c>
    </row>
    <row r="37" spans="1:2" ht="13.5">
      <c r="A37" t="s">
        <v>219</v>
      </c>
      <c r="B37" t="e">
        <f>VLOOKUP(A37,新办证!#REF!,1,FALSE)</f>
        <v>#REF!</v>
      </c>
    </row>
    <row r="38" spans="1:2" ht="13.5">
      <c r="A38" t="s">
        <v>220</v>
      </c>
      <c r="B38" t="e">
        <f>VLOOKUP(A38,新办证!#REF!,1,FALSE)</f>
        <v>#REF!</v>
      </c>
    </row>
    <row r="39" spans="1:2" ht="13.5">
      <c r="A39" t="s">
        <v>221</v>
      </c>
      <c r="B39" t="e">
        <f>VLOOKUP(A39,新办证!#REF!,1,FALSE)</f>
        <v>#REF!</v>
      </c>
    </row>
    <row r="40" spans="1:2" ht="13.5">
      <c r="A40" t="s">
        <v>222</v>
      </c>
      <c r="B40" t="e">
        <f>VLOOKUP(A40,新办证!#REF!,1,FALSE)</f>
        <v>#REF!</v>
      </c>
    </row>
    <row r="41" spans="1:2" ht="13.5">
      <c r="A41" t="s">
        <v>223</v>
      </c>
      <c r="B41" t="e">
        <f>VLOOKUP(A41,新办证!#REF!,1,FALSE)</f>
        <v>#REF!</v>
      </c>
    </row>
    <row r="42" spans="1:2" ht="13.5">
      <c r="A42" t="s">
        <v>224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2022-03-31T00:47:37Z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