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<sst xmlns="http://schemas.openxmlformats.org/spreadsheetml/2006/main" count="95" uniqueCount="71">
  <si>
    <t>特种作业操作证新办证人员名册</t>
  </si>
  <si>
    <t>培训机构：达州市练能职业技能培训有限公司</t>
  </si>
  <si>
    <t>培训日期：2022年3月9日-3月22日</t>
  </si>
  <si>
    <t>打印日期： 2022-3-23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</si>
  <si>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</si>
  <si>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</si>
  <si>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</si>
  <si>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</si>
  <si>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</si>
  <si>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</si>
  <si>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</si>
  <si>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</si>
  <si>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</si>
  <si>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</si>
  <si>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</si>
  <si>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513822199211170057</t>
  </si>
  <si>
    <t>曾志强</t>
  </si>
  <si>
    <t>男</t>
  </si>
  <si>
    <t>高中或同等学历</t>
  </si>
  <si>
    <t>个人</t>
  </si>
  <si>
    <t>金属焊接与热切割作业</t>
  </si>
  <si>
    <t>普通焊工</t>
  </si>
  <si>
    <t>93</t>
  </si>
  <si>
    <t>93.6</t>
  </si>
  <si>
    <t>512501197902193698</t>
  </si>
  <si>
    <t>颜禄兵</t>
  </si>
  <si>
    <t>初中</t>
  </si>
  <si>
    <t>四川德润钢铁集团航达钢铁有限责任公司</t>
  </si>
  <si>
    <t>90</t>
  </si>
  <si>
    <t>92.4</t>
  </si>
  <si>
    <t>512527197402130918</t>
  </si>
  <si>
    <t>王世安</t>
  </si>
  <si>
    <t>89.6</t>
  </si>
  <si>
    <t>512527196908020914</t>
  </si>
  <si>
    <t>黄明全</t>
  </si>
  <si>
    <t>88</t>
  </si>
  <si>
    <t>86.8</t>
  </si>
  <si>
    <t>51011319701001561X</t>
  </si>
  <si>
    <t>何泽富</t>
  </si>
  <si>
    <t>中专或同等学历</t>
  </si>
  <si>
    <t>87</t>
  </si>
  <si>
    <t>89.2</t>
  </si>
  <si>
    <t>510624197104263514</t>
  </si>
  <si>
    <t>李大林</t>
  </si>
  <si>
    <t>91.4</t>
  </si>
  <si>
    <t>备注：普通焊工：6人。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</si>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</sst>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8" applyNumberFormat="0" applyFill="0" applyAlignment="0" applyProtection="0"/>
    <xf numFmtId="0" fontId="8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9" t="s">
        <v>28</v>
      </c>
      <c r="J5" s="19" t="s">
        <v>29</v>
      </c>
      <c r="K5" s="20"/>
      <c r="L5" s="18"/>
    </row>
    <row r="6" spans="1:12" ht="15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27</v>
      </c>
      <c r="G6" s="12" t="s">
        <v>20</v>
      </c>
      <c r="H6" s="12" t="s">
        <v>21</v>
      </c>
      <c r="I6" s="19" t="s">
        <v>28</v>
      </c>
      <c r="J6" s="19" t="s">
        <v>32</v>
      </c>
      <c r="K6" s="20"/>
      <c r="L6" s="18"/>
    </row>
    <row r="7" spans="1:12" ht="1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27</v>
      </c>
      <c r="G7" s="12" t="s">
        <v>20</v>
      </c>
      <c r="H7" s="12" t="s">
        <v>21</v>
      </c>
      <c r="I7" s="19" t="s">
        <v>35</v>
      </c>
      <c r="J7" s="19" t="s">
        <v>36</v>
      </c>
      <c r="K7" s="20"/>
      <c r="L7" s="18"/>
    </row>
    <row r="8" spans="1:12" ht="1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39</v>
      </c>
      <c r="F8" s="12" t="s">
        <v>19</v>
      </c>
      <c r="G8" s="12" t="s">
        <v>20</v>
      </c>
      <c r="H8" s="12" t="s">
        <v>21</v>
      </c>
      <c r="I8" s="19" t="s">
        <v>40</v>
      </c>
      <c r="J8" s="19" t="s">
        <v>41</v>
      </c>
      <c r="K8" s="20"/>
      <c r="L8" s="18"/>
    </row>
    <row r="9" spans="1:12" ht="15" customHeight="1">
      <c r="A9" s="10">
        <v>6</v>
      </c>
      <c r="B9" s="12" t="s">
        <v>42</v>
      </c>
      <c r="C9" s="12" t="s">
        <v>43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9" t="s">
        <v>40</v>
      </c>
      <c r="J9" s="19" t="s">
        <v>44</v>
      </c>
      <c r="K9" s="21"/>
      <c r="L9" s="18"/>
    </row>
    <row r="10" spans="1:20" s="4" customFormat="1" ht="19.5" customHeight="1">
      <c r="A10" s="13" t="s">
        <v>45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2"/>
      <c r="M10" s="22"/>
      <c r="N10" s="22"/>
      <c r="O10" s="22"/>
      <c r="P10" s="22"/>
      <c r="Q10" s="22"/>
      <c r="R10" s="22"/>
      <c r="S10" s="22"/>
      <c r="T10" s="22"/>
    </row>
    <row r="11" spans="1:11" ht="17.25" customHeight="1">
      <c r="A11" s="14"/>
      <c r="B11" s="15" t="s">
        <v>46</v>
      </c>
      <c r="C11" s="16"/>
      <c r="D11" s="14"/>
      <c r="E11" s="14"/>
      <c r="F11" s="14" t="s">
        <v>47</v>
      </c>
      <c r="G11" s="14"/>
      <c r="H11" s="14" t="s">
        <v>48</v>
      </c>
      <c r="I11" s="14"/>
      <c r="J11" s="14"/>
      <c r="K11" s="14"/>
    </row>
    <row r="12" spans="1:11" s="5" customFormat="1" ht="13.5">
      <c r="A12" s="4"/>
      <c r="B12" s="4"/>
      <c r="C12" s="17"/>
      <c r="D12" s="4"/>
      <c r="E12" s="4"/>
      <c r="F12" s="4"/>
      <c r="G12" s="4"/>
      <c r="H12" s="4"/>
      <c r="I12" s="4"/>
      <c r="J12" s="4"/>
      <c r="K12" s="4"/>
    </row>
  </sheetData>
  <sheetProtection/>
  <mergeCells count="4">
    <mergeCell ref="A1:K1"/>
    <mergeCell ref="H2:K2"/>
    <mergeCell ref="A10:K10"/>
    <mergeCell ref="H11:I1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49</v>
      </c>
      <c r="B2" t="e">
        <f>VLOOKUP(A2,焊工!#REF!,1,FALSE)</f>
        <v>#REF!</v>
      </c>
    </row>
    <row r="3" spans="1:2" ht="13.5">
      <c r="A3" t="s">
        <v>50</v>
      </c>
      <c r="B3" t="e">
        <f>VLOOKUP(A3,焊工!#REF!,1,FALSE)</f>
        <v>#REF!</v>
      </c>
    </row>
    <row r="4" spans="1:2" ht="13.5">
      <c r="A4" t="s">
        <v>51</v>
      </c>
      <c r="B4" t="e">
        <f>VLOOKUP(A4,焊工!#REF!,1,FALSE)</f>
        <v>#REF!</v>
      </c>
    </row>
    <row r="5" spans="1:2" ht="13.5">
      <c r="A5" s="2" t="s">
        <v>52</v>
      </c>
      <c r="B5" t="e">
        <f>VLOOKUP(A5,焊工!#REF!,1,FALSE)</f>
        <v>#REF!</v>
      </c>
    </row>
    <row r="6" spans="1:2" ht="13.5">
      <c r="A6" s="3" t="s">
        <v>53</v>
      </c>
      <c r="B6" t="e">
        <f>VLOOKUP(A6,焊工!#REF!,1,FALSE)</f>
        <v>#REF!</v>
      </c>
    </row>
    <row r="7" spans="1:2" ht="13.5">
      <c r="A7" s="3" t="s">
        <v>54</v>
      </c>
      <c r="B7" t="e">
        <f>VLOOKUP(A7,焊工!#REF!,1,FALSE)</f>
        <v>#REF!</v>
      </c>
    </row>
    <row r="8" spans="1:2" ht="13.5">
      <c r="A8" s="3" t="s">
        <v>55</v>
      </c>
      <c r="B8" t="e">
        <f>VLOOKUP(A8,焊工!#REF!,1,FALSE)</f>
        <v>#REF!</v>
      </c>
    </row>
    <row r="9" spans="1:2" ht="13.5">
      <c r="A9" s="2" t="s">
        <v>56</v>
      </c>
      <c r="B9" t="e">
        <f>VLOOKUP(A9,焊工!#REF!,1,FALSE)</f>
        <v>#REF!</v>
      </c>
    </row>
    <row r="10" spans="1:2" ht="13.5">
      <c r="A10" s="3" t="s">
        <v>57</v>
      </c>
      <c r="B10" t="e">
        <f>VLOOKUP(A10,焊工!#REF!,1,FALSE)</f>
        <v>#REF!</v>
      </c>
    </row>
    <row r="11" spans="1:2" ht="13.5">
      <c r="A11" s="3" t="s">
        <v>58</v>
      </c>
      <c r="B11" t="e">
        <f>VLOOKUP(A11,焊工!#REF!,1,FALSE)</f>
        <v>#REF!</v>
      </c>
    </row>
    <row r="12" spans="1:2" ht="13.5">
      <c r="A12" t="s">
        <v>59</v>
      </c>
      <c r="B12" t="e">
        <f>VLOOKUP(A12,焊工!#REF!,1,FALSE)</f>
        <v>#REF!</v>
      </c>
    </row>
    <row r="13" spans="1:2" ht="13.5">
      <c r="A13" t="s">
        <v>60</v>
      </c>
      <c r="B13" t="e">
        <f>VLOOKUP(A13,焊工!#REF!,1,FALSE)</f>
        <v>#REF!</v>
      </c>
    </row>
    <row r="14" spans="1:2" ht="13.5">
      <c r="A14" t="s">
        <v>61</v>
      </c>
      <c r="B14" t="e">
        <f>VLOOKUP(A14,焊工!#REF!,1,FALSE)</f>
        <v>#REF!</v>
      </c>
    </row>
    <row r="15" spans="1:2" ht="13.5">
      <c r="A15" t="s">
        <v>62</v>
      </c>
      <c r="B15" t="e">
        <f>VLOOKUP(A15,焊工!#REF!,1,FALSE)</f>
        <v>#REF!</v>
      </c>
    </row>
    <row r="16" spans="1:2" ht="13.5">
      <c r="A16" t="s">
        <v>63</v>
      </c>
      <c r="B16" t="e">
        <f>VLOOKUP(A16,焊工!#REF!,1,FALSE)</f>
        <v>#REF!</v>
      </c>
    </row>
    <row r="17" spans="1:2" ht="13.5">
      <c r="A17" t="s">
        <v>64</v>
      </c>
      <c r="B17" t="e">
        <f>VLOOKUP(A17,焊工!#REF!,1,FALSE)</f>
        <v>#REF!</v>
      </c>
    </row>
    <row r="18" spans="1:2" ht="13.5">
      <c r="A18" t="s">
        <v>65</v>
      </c>
      <c r="B18" t="e">
        <f>VLOOKUP(A18,焊工!#REF!,1,FALSE)</f>
        <v>#REF!</v>
      </c>
    </row>
    <row r="19" spans="1:2" ht="13.5">
      <c r="A19" t="s">
        <v>66</v>
      </c>
      <c r="B19" t="e">
        <f>VLOOKUP(A19,焊工!#REF!,1,FALSE)</f>
        <v>#REF!</v>
      </c>
    </row>
    <row r="20" spans="1:2" ht="13.5">
      <c r="A20" t="s">
        <v>67</v>
      </c>
      <c r="B20" t="e">
        <f>VLOOKUP(A20,焊工!#REF!,1,FALSE)</f>
        <v>#REF!</v>
      </c>
    </row>
    <row r="21" spans="1:2" ht="13.5">
      <c r="A21" t="s">
        <v>68</v>
      </c>
      <c r="B21" t="e">
        <f>VLOOKUP(A21,焊工!#REF!,1,FALSE)</f>
        <v>#REF!</v>
      </c>
    </row>
    <row r="22" spans="1:2" ht="13.5">
      <c r="A22" t="s">
        <v>69</v>
      </c>
      <c r="B22" t="e">
        <f>VLOOKUP(A22,焊工!#REF!,1,FALSE)</f>
        <v>#REF!</v>
      </c>
    </row>
    <row r="23" spans="1:2" ht="13.5">
      <c r="A23" t="s">
        <v>70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2022-03-23T02:18:47Z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