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<sst xmlns="http://schemas.openxmlformats.org/spreadsheetml/2006/main" count="194" uniqueCount="105">
  <si>
    <t>特种作业操作证新办证人员名册</t>
  </si>
  <si>
    <t>培训机构：达州市练能职业技能培训有限公司</t>
  </si>
  <si>
    <t>培训日期：2022年5月14日-5月27日</t>
  </si>
  <si>
    <t>打印日期： 2022-5-30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</si>
  <si>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</si>
  <si>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</si>
  <si>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</si>
  <si>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</si>
  <si>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</si>
  <si>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</si>
  <si>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</si>
  <si>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</si>
  <si>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</si>
  <si>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</si>
  <si>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</si>
  <si>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510522197407214973</t>
  </si>
  <si>
    <t>刘达云</t>
  </si>
  <si>
    <t>男</t>
  </si>
  <si>
    <t>高中或同等学历</t>
  </si>
  <si>
    <t>个人</t>
  </si>
  <si>
    <t>金属焊接与热切割作业</t>
  </si>
  <si>
    <t>普通焊工</t>
  </si>
  <si>
    <t>96</t>
  </si>
  <si>
    <t>91.6</t>
  </si>
  <si>
    <t>513022199408290518</t>
  </si>
  <si>
    <t>胡旭航</t>
  </si>
  <si>
    <t>四川德润钢铁集团航达钢铁有限责任公司</t>
  </si>
  <si>
    <t>92</t>
  </si>
  <si>
    <t>90.2</t>
  </si>
  <si>
    <t>510126196905060611</t>
  </si>
  <si>
    <t>罗加超</t>
  </si>
  <si>
    <t>初中</t>
  </si>
  <si>
    <t>93</t>
  </si>
  <si>
    <t>88.6</t>
  </si>
  <si>
    <t>510112198109090730</t>
  </si>
  <si>
    <t>董祥发</t>
  </si>
  <si>
    <t>86</t>
  </si>
  <si>
    <t>88.4</t>
  </si>
  <si>
    <t>510126196710265430</t>
  </si>
  <si>
    <t>向铁君</t>
  </si>
  <si>
    <t>88.2</t>
  </si>
  <si>
    <t>510126197104070590</t>
  </si>
  <si>
    <t>蹇从旭</t>
  </si>
  <si>
    <t>87.8</t>
  </si>
  <si>
    <t>510622198512232137</t>
  </si>
  <si>
    <t>代祥洪</t>
  </si>
  <si>
    <t>87.6</t>
  </si>
  <si>
    <t>510521197505245152</t>
  </si>
  <si>
    <t>郑邦辉</t>
  </si>
  <si>
    <t>94</t>
  </si>
  <si>
    <t>513029198805195370</t>
  </si>
  <si>
    <t>朱天龙</t>
  </si>
  <si>
    <t>89</t>
  </si>
  <si>
    <t>87.4</t>
  </si>
  <si>
    <t>510126197701042010</t>
  </si>
  <si>
    <t>李开发</t>
  </si>
  <si>
    <t>中专或同等学历</t>
  </si>
  <si>
    <t>91</t>
  </si>
  <si>
    <t>87.2</t>
  </si>
  <si>
    <t>510502198702108312</t>
  </si>
  <si>
    <t>王春</t>
  </si>
  <si>
    <t>84</t>
  </si>
  <si>
    <t>87</t>
  </si>
  <si>
    <t>510126196605145410</t>
  </si>
  <si>
    <t>张德祥</t>
  </si>
  <si>
    <t>86.6</t>
  </si>
  <si>
    <t>510126196610295413</t>
  </si>
  <si>
    <t>李均</t>
  </si>
  <si>
    <t>83.4</t>
  </si>
  <si>
    <t>511121197310163295</t>
  </si>
  <si>
    <t>瞿海泉</t>
  </si>
  <si>
    <t>510126196408030630</t>
  </si>
  <si>
    <t>李加福</t>
  </si>
  <si>
    <t>80.8</t>
  </si>
  <si>
    <t>510126196901135217</t>
  </si>
  <si>
    <t>叶兴建</t>
  </si>
  <si>
    <t>510126197010180617</t>
  </si>
  <si>
    <t>杨泽明</t>
  </si>
  <si>
    <t>80.4</t>
  </si>
  <si>
    <t>备注：普通焊工：17人。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</si>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</sst>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19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9"/>
    </row>
    <row r="4" spans="1:12" s="3" customFormat="1" ht="15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20"/>
      <c r="L4" s="21"/>
    </row>
    <row r="5" spans="1:12" s="3" customFormat="1" ht="15" customHeight="1">
      <c r="A5" s="12">
        <v>2</v>
      </c>
      <c r="B5" s="13" t="s">
        <v>24</v>
      </c>
      <c r="C5" s="13" t="s">
        <v>25</v>
      </c>
      <c r="D5" s="13" t="s">
        <v>17</v>
      </c>
      <c r="E5" s="13" t="s">
        <v>18</v>
      </c>
      <c r="F5" s="13" t="s">
        <v>26</v>
      </c>
      <c r="G5" s="13" t="s">
        <v>20</v>
      </c>
      <c r="H5" s="13" t="s">
        <v>21</v>
      </c>
      <c r="I5" s="13" t="s">
        <v>27</v>
      </c>
      <c r="J5" s="13" t="s">
        <v>28</v>
      </c>
      <c r="K5" s="20"/>
      <c r="L5" s="21"/>
    </row>
    <row r="6" spans="1:12" s="3" customFormat="1" ht="15" customHeight="1">
      <c r="A6" s="12">
        <v>3</v>
      </c>
      <c r="B6" s="13" t="s">
        <v>29</v>
      </c>
      <c r="C6" s="13" t="s">
        <v>30</v>
      </c>
      <c r="D6" s="13" t="s">
        <v>17</v>
      </c>
      <c r="E6" s="13" t="s">
        <v>31</v>
      </c>
      <c r="F6" s="13" t="s">
        <v>19</v>
      </c>
      <c r="G6" s="13" t="s">
        <v>20</v>
      </c>
      <c r="H6" s="13" t="s">
        <v>21</v>
      </c>
      <c r="I6" s="13" t="s">
        <v>32</v>
      </c>
      <c r="J6" s="13" t="s">
        <v>33</v>
      </c>
      <c r="K6" s="20"/>
      <c r="L6" s="21"/>
    </row>
    <row r="7" spans="1:12" s="3" customFormat="1" ht="15" customHeight="1">
      <c r="A7" s="12">
        <v>4</v>
      </c>
      <c r="B7" s="13" t="s">
        <v>34</v>
      </c>
      <c r="C7" s="13" t="s">
        <v>35</v>
      </c>
      <c r="D7" s="13" t="s">
        <v>17</v>
      </c>
      <c r="E7" s="13" t="s">
        <v>31</v>
      </c>
      <c r="F7" s="13" t="s">
        <v>19</v>
      </c>
      <c r="G7" s="13" t="s">
        <v>20</v>
      </c>
      <c r="H7" s="13" t="s">
        <v>21</v>
      </c>
      <c r="I7" s="13" t="s">
        <v>36</v>
      </c>
      <c r="J7" s="13" t="s">
        <v>37</v>
      </c>
      <c r="K7" s="20"/>
      <c r="L7" s="21"/>
    </row>
    <row r="8" spans="1:12" s="3" customFormat="1" ht="15" customHeight="1">
      <c r="A8" s="12">
        <v>5</v>
      </c>
      <c r="B8" s="13" t="s">
        <v>38</v>
      </c>
      <c r="C8" s="13" t="s">
        <v>39</v>
      </c>
      <c r="D8" s="13" t="s">
        <v>17</v>
      </c>
      <c r="E8" s="13" t="s">
        <v>31</v>
      </c>
      <c r="F8" s="13" t="s">
        <v>19</v>
      </c>
      <c r="G8" s="13" t="s">
        <v>20</v>
      </c>
      <c r="H8" s="13" t="s">
        <v>21</v>
      </c>
      <c r="I8" s="22" t="s">
        <v>32</v>
      </c>
      <c r="J8" s="22" t="s">
        <v>40</v>
      </c>
      <c r="K8" s="20"/>
      <c r="L8" s="21"/>
    </row>
    <row r="9" spans="1:12" s="3" customFormat="1" ht="15" customHeight="1">
      <c r="A9" s="12">
        <v>6</v>
      </c>
      <c r="B9" s="13" t="s">
        <v>41</v>
      </c>
      <c r="C9" s="13" t="s">
        <v>42</v>
      </c>
      <c r="D9" s="13" t="s">
        <v>17</v>
      </c>
      <c r="E9" s="13" t="s">
        <v>18</v>
      </c>
      <c r="F9" s="13" t="s">
        <v>19</v>
      </c>
      <c r="G9" s="13" t="s">
        <v>20</v>
      </c>
      <c r="H9" s="13" t="s">
        <v>21</v>
      </c>
      <c r="I9" s="13" t="s">
        <v>22</v>
      </c>
      <c r="J9" s="13" t="s">
        <v>43</v>
      </c>
      <c r="K9" s="20"/>
      <c r="L9" s="21"/>
    </row>
    <row r="10" spans="1:12" s="3" customFormat="1" ht="15" customHeight="1">
      <c r="A10" s="12">
        <v>7</v>
      </c>
      <c r="B10" s="13" t="s">
        <v>44</v>
      </c>
      <c r="C10" s="13" t="s">
        <v>45</v>
      </c>
      <c r="D10" s="13" t="s">
        <v>17</v>
      </c>
      <c r="E10" s="13" t="s">
        <v>31</v>
      </c>
      <c r="F10" s="13" t="s">
        <v>19</v>
      </c>
      <c r="G10" s="13" t="s">
        <v>20</v>
      </c>
      <c r="H10" s="13" t="s">
        <v>21</v>
      </c>
      <c r="I10" s="13" t="s">
        <v>22</v>
      </c>
      <c r="J10" s="13" t="s">
        <v>46</v>
      </c>
      <c r="K10" s="20"/>
      <c r="L10" s="21"/>
    </row>
    <row r="11" spans="1:12" s="3" customFormat="1" ht="15" customHeight="1">
      <c r="A11" s="12">
        <v>8</v>
      </c>
      <c r="B11" s="13" t="s">
        <v>47</v>
      </c>
      <c r="C11" s="13" t="s">
        <v>48</v>
      </c>
      <c r="D11" s="13" t="s">
        <v>17</v>
      </c>
      <c r="E11" s="13" t="s">
        <v>18</v>
      </c>
      <c r="F11" s="13" t="s">
        <v>19</v>
      </c>
      <c r="G11" s="13" t="s">
        <v>20</v>
      </c>
      <c r="H11" s="13" t="s">
        <v>21</v>
      </c>
      <c r="I11" s="13" t="s">
        <v>49</v>
      </c>
      <c r="J11" s="13" t="s">
        <v>46</v>
      </c>
      <c r="K11" s="20"/>
      <c r="L11" s="21"/>
    </row>
    <row r="12" spans="1:12" s="3" customFormat="1" ht="15" customHeight="1">
      <c r="A12" s="12">
        <v>9</v>
      </c>
      <c r="B12" s="13" t="s">
        <v>50</v>
      </c>
      <c r="C12" s="13" t="s">
        <v>51</v>
      </c>
      <c r="D12" s="13" t="s">
        <v>17</v>
      </c>
      <c r="E12" s="13" t="s">
        <v>18</v>
      </c>
      <c r="F12" s="13" t="s">
        <v>19</v>
      </c>
      <c r="G12" s="13" t="s">
        <v>20</v>
      </c>
      <c r="H12" s="13" t="s">
        <v>21</v>
      </c>
      <c r="I12" s="13" t="s">
        <v>52</v>
      </c>
      <c r="J12" s="13" t="s">
        <v>53</v>
      </c>
      <c r="K12" s="20"/>
      <c r="L12" s="21"/>
    </row>
    <row r="13" spans="1:12" s="3" customFormat="1" ht="15" customHeight="1">
      <c r="A13" s="12">
        <v>10</v>
      </c>
      <c r="B13" s="13" t="s">
        <v>54</v>
      </c>
      <c r="C13" s="13" t="s">
        <v>55</v>
      </c>
      <c r="D13" s="13" t="s">
        <v>17</v>
      </c>
      <c r="E13" s="13" t="s">
        <v>56</v>
      </c>
      <c r="F13" s="13" t="s">
        <v>19</v>
      </c>
      <c r="G13" s="13" t="s">
        <v>20</v>
      </c>
      <c r="H13" s="13" t="s">
        <v>21</v>
      </c>
      <c r="I13" s="13" t="s">
        <v>57</v>
      </c>
      <c r="J13" s="13" t="s">
        <v>58</v>
      </c>
      <c r="K13" s="20"/>
      <c r="L13" s="21"/>
    </row>
    <row r="14" spans="1:12" s="3" customFormat="1" ht="15" customHeight="1">
      <c r="A14" s="12">
        <v>11</v>
      </c>
      <c r="B14" s="13" t="s">
        <v>59</v>
      </c>
      <c r="C14" s="13" t="s">
        <v>60</v>
      </c>
      <c r="D14" s="13" t="s">
        <v>17</v>
      </c>
      <c r="E14" s="13" t="s">
        <v>18</v>
      </c>
      <c r="F14" s="13" t="s">
        <v>19</v>
      </c>
      <c r="G14" s="13" t="s">
        <v>20</v>
      </c>
      <c r="H14" s="13" t="s">
        <v>21</v>
      </c>
      <c r="I14" s="13" t="s">
        <v>61</v>
      </c>
      <c r="J14" s="13" t="s">
        <v>62</v>
      </c>
      <c r="K14" s="20"/>
      <c r="L14" s="21"/>
    </row>
    <row r="15" spans="1:12" s="3" customFormat="1" ht="15" customHeight="1">
      <c r="A15" s="12">
        <v>12</v>
      </c>
      <c r="B15" s="13" t="s">
        <v>63</v>
      </c>
      <c r="C15" s="13" t="s">
        <v>64</v>
      </c>
      <c r="D15" s="13" t="s">
        <v>17</v>
      </c>
      <c r="E15" s="13" t="s">
        <v>31</v>
      </c>
      <c r="F15" s="13" t="s">
        <v>19</v>
      </c>
      <c r="G15" s="13" t="s">
        <v>20</v>
      </c>
      <c r="H15" s="13" t="s">
        <v>21</v>
      </c>
      <c r="I15" s="22" t="s">
        <v>49</v>
      </c>
      <c r="J15" s="22" t="s">
        <v>65</v>
      </c>
      <c r="K15" s="20"/>
      <c r="L15" s="21"/>
    </row>
    <row r="16" spans="1:12" s="3" customFormat="1" ht="15" customHeight="1">
      <c r="A16" s="12">
        <v>13</v>
      </c>
      <c r="B16" s="13" t="s">
        <v>66</v>
      </c>
      <c r="C16" s="13" t="s">
        <v>67</v>
      </c>
      <c r="D16" s="13" t="s">
        <v>17</v>
      </c>
      <c r="E16" s="13" t="s">
        <v>31</v>
      </c>
      <c r="F16" s="13" t="s">
        <v>19</v>
      </c>
      <c r="G16" s="13" t="s">
        <v>20</v>
      </c>
      <c r="H16" s="13" t="s">
        <v>21</v>
      </c>
      <c r="I16" s="13" t="s">
        <v>22</v>
      </c>
      <c r="J16" s="13" t="s">
        <v>68</v>
      </c>
      <c r="K16" s="20"/>
      <c r="L16" s="21"/>
    </row>
    <row r="17" spans="1:12" s="3" customFormat="1" ht="15" customHeight="1">
      <c r="A17" s="12">
        <v>14</v>
      </c>
      <c r="B17" s="13" t="s">
        <v>69</v>
      </c>
      <c r="C17" s="13" t="s">
        <v>70</v>
      </c>
      <c r="D17" s="13" t="s">
        <v>17</v>
      </c>
      <c r="E17" s="13" t="s">
        <v>56</v>
      </c>
      <c r="F17" s="13" t="s">
        <v>19</v>
      </c>
      <c r="G17" s="13" t="s">
        <v>20</v>
      </c>
      <c r="H17" s="13" t="s">
        <v>21</v>
      </c>
      <c r="I17" s="13" t="s">
        <v>36</v>
      </c>
      <c r="J17" s="13" t="s">
        <v>68</v>
      </c>
      <c r="K17" s="20"/>
      <c r="L17" s="21"/>
    </row>
    <row r="18" spans="1:12" s="3" customFormat="1" ht="15" customHeight="1">
      <c r="A18" s="12">
        <v>15</v>
      </c>
      <c r="B18" s="13" t="s">
        <v>71</v>
      </c>
      <c r="C18" s="13" t="s">
        <v>72</v>
      </c>
      <c r="D18" s="13" t="s">
        <v>17</v>
      </c>
      <c r="E18" s="13" t="s">
        <v>31</v>
      </c>
      <c r="F18" s="13" t="s">
        <v>19</v>
      </c>
      <c r="G18" s="13" t="s">
        <v>20</v>
      </c>
      <c r="H18" s="13" t="s">
        <v>21</v>
      </c>
      <c r="I18" s="13" t="s">
        <v>27</v>
      </c>
      <c r="J18" s="13" t="s">
        <v>73</v>
      </c>
      <c r="K18" s="20"/>
      <c r="L18" s="21"/>
    </row>
    <row r="19" spans="1:12" s="3" customFormat="1" ht="15" customHeight="1">
      <c r="A19" s="12">
        <v>16</v>
      </c>
      <c r="B19" s="13" t="s">
        <v>74</v>
      </c>
      <c r="C19" s="13" t="s">
        <v>75</v>
      </c>
      <c r="D19" s="13" t="s">
        <v>17</v>
      </c>
      <c r="E19" s="13" t="s">
        <v>31</v>
      </c>
      <c r="F19" s="13" t="s">
        <v>19</v>
      </c>
      <c r="G19" s="13" t="s">
        <v>20</v>
      </c>
      <c r="H19" s="13" t="s">
        <v>21</v>
      </c>
      <c r="I19" s="22" t="s">
        <v>36</v>
      </c>
      <c r="J19" s="22" t="s">
        <v>73</v>
      </c>
      <c r="K19" s="20"/>
      <c r="L19" s="21"/>
    </row>
    <row r="20" spans="1:12" s="3" customFormat="1" ht="15" customHeight="1">
      <c r="A20" s="12">
        <v>17</v>
      </c>
      <c r="B20" s="13" t="s">
        <v>76</v>
      </c>
      <c r="C20" s="13" t="s">
        <v>77</v>
      </c>
      <c r="D20" s="13" t="s">
        <v>17</v>
      </c>
      <c r="E20" s="13" t="s">
        <v>56</v>
      </c>
      <c r="F20" s="13" t="s">
        <v>19</v>
      </c>
      <c r="G20" s="13" t="s">
        <v>20</v>
      </c>
      <c r="H20" s="13" t="s">
        <v>21</v>
      </c>
      <c r="I20" s="22" t="s">
        <v>62</v>
      </c>
      <c r="J20" s="22" t="s">
        <v>78</v>
      </c>
      <c r="K20" s="20"/>
      <c r="L20" s="21"/>
    </row>
    <row r="21" spans="1:20" s="4" customFormat="1" ht="19.5" customHeight="1">
      <c r="A21" s="14" t="s">
        <v>79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23"/>
      <c r="M21" s="23"/>
      <c r="N21" s="23"/>
      <c r="O21" s="23"/>
      <c r="P21" s="23"/>
      <c r="Q21" s="23"/>
      <c r="R21" s="23"/>
      <c r="S21" s="23"/>
      <c r="T21" s="23"/>
    </row>
    <row r="22" spans="1:11" ht="17.25" customHeight="1">
      <c r="A22" s="15"/>
      <c r="B22" s="16" t="s">
        <v>80</v>
      </c>
      <c r="C22" s="17"/>
      <c r="D22" s="15"/>
      <c r="E22" s="15"/>
      <c r="F22" s="15" t="s">
        <v>81</v>
      </c>
      <c r="G22" s="15"/>
      <c r="H22" s="15" t="s">
        <v>82</v>
      </c>
      <c r="I22" s="15"/>
      <c r="J22" s="15"/>
      <c r="K22" s="15"/>
    </row>
    <row r="23" spans="1:11" s="5" customFormat="1" ht="13.5">
      <c r="A23" s="4"/>
      <c r="B23" s="4"/>
      <c r="C23" s="18"/>
      <c r="D23" s="4"/>
      <c r="E23" s="4"/>
      <c r="F23" s="4"/>
      <c r="G23" s="4"/>
      <c r="H23" s="4"/>
      <c r="I23" s="4"/>
      <c r="J23" s="4"/>
      <c r="K23" s="4"/>
    </row>
  </sheetData>
  <sheetProtection/>
  <mergeCells count="4">
    <mergeCell ref="A1:K1"/>
    <mergeCell ref="H2:K2"/>
    <mergeCell ref="A21:K21"/>
    <mergeCell ref="H22:I22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83</v>
      </c>
      <c r="B2" t="e">
        <f>VLOOKUP(A2,焊工!#REF!,1,FALSE)</f>
        <v>#REF!</v>
      </c>
    </row>
    <row r="3" spans="1:2" ht="13.5">
      <c r="A3" t="s">
        <v>84</v>
      </c>
      <c r="B3" t="e">
        <f>VLOOKUP(A3,焊工!#REF!,1,FALSE)</f>
        <v>#REF!</v>
      </c>
    </row>
    <row r="4" spans="1:2" ht="13.5">
      <c r="A4" t="s">
        <v>85</v>
      </c>
      <c r="B4" t="e">
        <f>VLOOKUP(A4,焊工!#REF!,1,FALSE)</f>
        <v>#REF!</v>
      </c>
    </row>
    <row r="5" spans="1:2" ht="13.5">
      <c r="A5" s="2" t="s">
        <v>86</v>
      </c>
      <c r="B5" t="e">
        <f>VLOOKUP(A5,焊工!#REF!,1,FALSE)</f>
        <v>#REF!</v>
      </c>
    </row>
    <row r="6" spans="1:2" ht="13.5">
      <c r="A6" s="3" t="s">
        <v>87</v>
      </c>
      <c r="B6" t="e">
        <f>VLOOKUP(A6,焊工!#REF!,1,FALSE)</f>
        <v>#REF!</v>
      </c>
    </row>
    <row r="7" spans="1:2" ht="13.5">
      <c r="A7" s="3" t="s">
        <v>88</v>
      </c>
      <c r="B7" t="e">
        <f>VLOOKUP(A7,焊工!#REF!,1,FALSE)</f>
        <v>#REF!</v>
      </c>
    </row>
    <row r="8" spans="1:2" ht="13.5">
      <c r="A8" s="3" t="s">
        <v>89</v>
      </c>
      <c r="B8" t="e">
        <f>VLOOKUP(A8,焊工!#REF!,1,FALSE)</f>
        <v>#REF!</v>
      </c>
    </row>
    <row r="9" spans="1:2" ht="13.5">
      <c r="A9" s="2" t="s">
        <v>90</v>
      </c>
      <c r="B9" t="e">
        <f>VLOOKUP(A9,焊工!#REF!,1,FALSE)</f>
        <v>#REF!</v>
      </c>
    </row>
    <row r="10" spans="1:2" ht="13.5">
      <c r="A10" s="3" t="s">
        <v>91</v>
      </c>
      <c r="B10" t="e">
        <f>VLOOKUP(A10,焊工!#REF!,1,FALSE)</f>
        <v>#REF!</v>
      </c>
    </row>
    <row r="11" spans="1:2" ht="13.5">
      <c r="A11" s="3" t="s">
        <v>92</v>
      </c>
      <c r="B11" t="e">
        <f>VLOOKUP(A11,焊工!#REF!,1,FALSE)</f>
        <v>#REF!</v>
      </c>
    </row>
    <row r="12" spans="1:2" ht="13.5">
      <c r="A12" t="s">
        <v>93</v>
      </c>
      <c r="B12" t="e">
        <f>VLOOKUP(A12,焊工!#REF!,1,FALSE)</f>
        <v>#REF!</v>
      </c>
    </row>
    <row r="13" spans="1:2" ht="13.5">
      <c r="A13" t="s">
        <v>94</v>
      </c>
      <c r="B13" t="e">
        <f>VLOOKUP(A13,焊工!#REF!,1,FALSE)</f>
        <v>#REF!</v>
      </c>
    </row>
    <row r="14" spans="1:2" ht="13.5">
      <c r="A14" t="s">
        <v>95</v>
      </c>
      <c r="B14" t="e">
        <f>VLOOKUP(A14,焊工!#REF!,1,FALSE)</f>
        <v>#REF!</v>
      </c>
    </row>
    <row r="15" spans="1:2" ht="13.5">
      <c r="A15" t="s">
        <v>96</v>
      </c>
      <c r="B15" t="e">
        <f>VLOOKUP(A15,焊工!#REF!,1,FALSE)</f>
        <v>#REF!</v>
      </c>
    </row>
    <row r="16" spans="1:2" ht="13.5">
      <c r="A16" t="s">
        <v>97</v>
      </c>
      <c r="B16" t="e">
        <f>VLOOKUP(A16,焊工!#REF!,1,FALSE)</f>
        <v>#REF!</v>
      </c>
    </row>
    <row r="17" spans="1:2" ht="13.5">
      <c r="A17" t="s">
        <v>98</v>
      </c>
      <c r="B17" t="e">
        <f>VLOOKUP(A17,焊工!#REF!,1,FALSE)</f>
        <v>#REF!</v>
      </c>
    </row>
    <row r="18" spans="1:2" ht="13.5">
      <c r="A18" t="s">
        <v>99</v>
      </c>
      <c r="B18" t="e">
        <f>VLOOKUP(A18,焊工!#REF!,1,FALSE)</f>
        <v>#REF!</v>
      </c>
    </row>
    <row r="19" spans="1:2" ht="13.5">
      <c r="A19" t="s">
        <v>100</v>
      </c>
      <c r="B19" t="e">
        <f>VLOOKUP(A19,焊工!#REF!,1,FALSE)</f>
        <v>#REF!</v>
      </c>
    </row>
    <row r="20" spans="1:2" ht="13.5">
      <c r="A20" t="s">
        <v>101</v>
      </c>
      <c r="B20" t="e">
        <f>VLOOKUP(A20,焊工!#REF!,1,FALSE)</f>
        <v>#REF!</v>
      </c>
    </row>
    <row r="21" spans="1:2" ht="13.5">
      <c r="A21" t="s">
        <v>102</v>
      </c>
      <c r="B21" t="e">
        <f>VLOOKUP(A21,焊工!#REF!,1,FALSE)</f>
        <v>#REF!</v>
      </c>
    </row>
    <row r="22" spans="1:2" ht="13.5">
      <c r="A22" t="s">
        <v>103</v>
      </c>
      <c r="B22" t="e">
        <f>VLOOKUP(A22,焊工!#REF!,1,FALSE)</f>
        <v>#REF!</v>
      </c>
    </row>
    <row r="23" spans="1:2" ht="13.5">
      <c r="A23" t="s">
        <v>104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2022-05-30T08:55:59Z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