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<sst xmlns="http://schemas.openxmlformats.org/spreadsheetml/2006/main" count="86" uniqueCount="66">
  <si>
    <t>特种作业操作证新办证人员名册</t>
  </si>
  <si>
    <t>培训机构：达州市练能职业技能培训有限公司</t>
  </si>
  <si>
    <t>培训日期：2022年6月2日-6月15日</t>
  </si>
  <si>
    <t>打印日期： 2022-6-18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</si>
  <si>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</si>
  <si>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</si>
  <si>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</si>
  <si>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</si>
  <si>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</si>
  <si>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</si>
  <si>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</si>
  <si>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</si>
  <si>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</si>
  <si>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</si>
  <si>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</si>
  <si>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510128197407225310</t>
  </si>
  <si>
    <t>何伟</t>
  </si>
  <si>
    <t>男</t>
  </si>
  <si>
    <t>初中</t>
  </si>
  <si>
    <t>个人</t>
  </si>
  <si>
    <t>金属焊接与热切割作业</t>
  </si>
  <si>
    <t>普通焊工</t>
  </si>
  <si>
    <t>91</t>
  </si>
  <si>
    <t>84.8</t>
  </si>
  <si>
    <t>51102319720717249X</t>
  </si>
  <si>
    <t>廖承兵</t>
  </si>
  <si>
    <t>93</t>
  </si>
  <si>
    <t>83.2</t>
  </si>
  <si>
    <t>511023198412162877</t>
  </si>
  <si>
    <t>王小强</t>
  </si>
  <si>
    <t>90</t>
  </si>
  <si>
    <t>89.8</t>
  </si>
  <si>
    <t>513127199601192618</t>
  </si>
  <si>
    <t>高强</t>
  </si>
  <si>
    <t>高中或同等学历</t>
  </si>
  <si>
    <t>88</t>
  </si>
  <si>
    <t>89</t>
  </si>
  <si>
    <t>513127199110202615</t>
  </si>
  <si>
    <t>马豪</t>
  </si>
  <si>
    <t>86</t>
  </si>
  <si>
    <t>备注：普通焊工：5人。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</si>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</sst>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ht="15" customHeight="1">
      <c r="A4" s="10">
        <v>1</v>
      </c>
      <c r="B4" s="12" t="s">
        <v>15</v>
      </c>
      <c r="C4" s="13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20" t="s">
        <v>22</v>
      </c>
      <c r="J4" s="20" t="s">
        <v>23</v>
      </c>
      <c r="K4" s="21"/>
      <c r="L4" s="19"/>
    </row>
    <row r="5" spans="1:12" ht="15" customHeight="1">
      <c r="A5" s="10">
        <v>2</v>
      </c>
      <c r="B5" s="12" t="s">
        <v>24</v>
      </c>
      <c r="C5" s="13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20" t="s">
        <v>26</v>
      </c>
      <c r="J5" s="20" t="s">
        <v>27</v>
      </c>
      <c r="K5" s="21"/>
      <c r="L5" s="19"/>
    </row>
    <row r="6" spans="1:12" ht="15" customHeight="1">
      <c r="A6" s="10">
        <v>3</v>
      </c>
      <c r="B6" s="12" t="s">
        <v>28</v>
      </c>
      <c r="C6" s="13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20" t="s">
        <v>30</v>
      </c>
      <c r="J6" s="20" t="s">
        <v>31</v>
      </c>
      <c r="K6" s="21"/>
      <c r="L6" s="19"/>
    </row>
    <row r="7" spans="1:12" ht="15" customHeight="1">
      <c r="A7" s="10">
        <v>4</v>
      </c>
      <c r="B7" s="12" t="s">
        <v>32</v>
      </c>
      <c r="C7" s="13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20" t="s">
        <v>35</v>
      </c>
      <c r="J7" s="20" t="s">
        <v>36</v>
      </c>
      <c r="K7" s="21"/>
      <c r="L7" s="19"/>
    </row>
    <row r="8" spans="1:12" ht="15" customHeight="1">
      <c r="A8" s="10">
        <v>5</v>
      </c>
      <c r="B8" s="12" t="s">
        <v>37</v>
      </c>
      <c r="C8" s="13" t="s">
        <v>38</v>
      </c>
      <c r="D8" s="12" t="s">
        <v>17</v>
      </c>
      <c r="E8" s="12" t="s">
        <v>34</v>
      </c>
      <c r="F8" s="12" t="s">
        <v>19</v>
      </c>
      <c r="G8" s="12" t="s">
        <v>20</v>
      </c>
      <c r="H8" s="12" t="s">
        <v>21</v>
      </c>
      <c r="I8" s="20" t="s">
        <v>22</v>
      </c>
      <c r="J8" s="20" t="s">
        <v>39</v>
      </c>
      <c r="K8" s="21"/>
      <c r="L8" s="19"/>
    </row>
    <row r="9" spans="1:20" s="4" customFormat="1" ht="19.5" customHeight="1">
      <c r="A9" s="14" t="s">
        <v>40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2"/>
      <c r="M9" s="22"/>
      <c r="N9" s="22"/>
      <c r="O9" s="22"/>
      <c r="P9" s="22"/>
      <c r="Q9" s="22"/>
      <c r="R9" s="22"/>
      <c r="S9" s="22"/>
      <c r="T9" s="22"/>
    </row>
    <row r="10" spans="1:11" ht="17.25" customHeight="1">
      <c r="A10" s="15"/>
      <c r="B10" s="16" t="s">
        <v>41</v>
      </c>
      <c r="C10" s="17"/>
      <c r="D10" s="15"/>
      <c r="E10" s="15"/>
      <c r="F10" s="15" t="s">
        <v>42</v>
      </c>
      <c r="G10" s="15"/>
      <c r="H10" s="15" t="s">
        <v>43</v>
      </c>
      <c r="I10" s="15"/>
      <c r="J10" s="15"/>
      <c r="K10" s="15"/>
    </row>
    <row r="11" spans="1:11" s="5" customFormat="1" ht="13.5">
      <c r="A11" s="4"/>
      <c r="B11" s="4"/>
      <c r="C11" s="18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44</v>
      </c>
      <c r="B2" t="e">
        <f>VLOOKUP(A2,焊工!#REF!,1,FALSE)</f>
        <v>#REF!</v>
      </c>
    </row>
    <row r="3" spans="1:2" ht="13.5">
      <c r="A3" t="s">
        <v>45</v>
      </c>
      <c r="B3" t="e">
        <f>VLOOKUP(A3,焊工!#REF!,1,FALSE)</f>
        <v>#REF!</v>
      </c>
    </row>
    <row r="4" spans="1:2" ht="13.5">
      <c r="A4" t="s">
        <v>46</v>
      </c>
      <c r="B4" t="e">
        <f>VLOOKUP(A4,焊工!#REF!,1,FALSE)</f>
        <v>#REF!</v>
      </c>
    </row>
    <row r="5" spans="1:2" ht="13.5">
      <c r="A5" s="2" t="s">
        <v>47</v>
      </c>
      <c r="B5" t="e">
        <f>VLOOKUP(A5,焊工!#REF!,1,FALSE)</f>
        <v>#REF!</v>
      </c>
    </row>
    <row r="6" spans="1:2" ht="13.5">
      <c r="A6" s="3" t="s">
        <v>48</v>
      </c>
      <c r="B6" t="e">
        <f>VLOOKUP(A6,焊工!#REF!,1,FALSE)</f>
        <v>#REF!</v>
      </c>
    </row>
    <row r="7" spans="1:2" ht="13.5">
      <c r="A7" s="3" t="s">
        <v>49</v>
      </c>
      <c r="B7" t="e">
        <f>VLOOKUP(A7,焊工!#REF!,1,FALSE)</f>
        <v>#REF!</v>
      </c>
    </row>
    <row r="8" spans="1:2" ht="13.5">
      <c r="A8" s="3" t="s">
        <v>50</v>
      </c>
      <c r="B8" t="e">
        <f>VLOOKUP(A8,焊工!#REF!,1,FALSE)</f>
        <v>#REF!</v>
      </c>
    </row>
    <row r="9" spans="1:2" ht="13.5">
      <c r="A9" s="2" t="s">
        <v>51</v>
      </c>
      <c r="B9" t="e">
        <f>VLOOKUP(A9,焊工!#REF!,1,FALSE)</f>
        <v>#REF!</v>
      </c>
    </row>
    <row r="10" spans="1:2" ht="13.5">
      <c r="A10" s="3" t="s">
        <v>52</v>
      </c>
      <c r="B10" t="e">
        <f>VLOOKUP(A10,焊工!#REF!,1,FALSE)</f>
        <v>#REF!</v>
      </c>
    </row>
    <row r="11" spans="1:2" ht="13.5">
      <c r="A11" s="3" t="s">
        <v>53</v>
      </c>
      <c r="B11" t="e">
        <f>VLOOKUP(A11,焊工!#REF!,1,FALSE)</f>
        <v>#REF!</v>
      </c>
    </row>
    <row r="12" spans="1:2" ht="13.5">
      <c r="A12" t="s">
        <v>54</v>
      </c>
      <c r="B12" t="e">
        <f>VLOOKUP(A12,焊工!#REF!,1,FALSE)</f>
        <v>#REF!</v>
      </c>
    </row>
    <row r="13" spans="1:2" ht="13.5">
      <c r="A13" t="s">
        <v>55</v>
      </c>
      <c r="B13" t="e">
        <f>VLOOKUP(A13,焊工!#REF!,1,FALSE)</f>
        <v>#REF!</v>
      </c>
    </row>
    <row r="14" spans="1:2" ht="13.5">
      <c r="A14" t="s">
        <v>56</v>
      </c>
      <c r="B14" t="e">
        <f>VLOOKUP(A14,焊工!#REF!,1,FALSE)</f>
        <v>#REF!</v>
      </c>
    </row>
    <row r="15" spans="1:2" ht="13.5">
      <c r="A15" t="s">
        <v>57</v>
      </c>
      <c r="B15" t="e">
        <f>VLOOKUP(A15,焊工!#REF!,1,FALSE)</f>
        <v>#REF!</v>
      </c>
    </row>
    <row r="16" spans="1:2" ht="13.5">
      <c r="A16" t="s">
        <v>58</v>
      </c>
      <c r="B16" t="e">
        <f>VLOOKUP(A16,焊工!#REF!,1,FALSE)</f>
        <v>#REF!</v>
      </c>
    </row>
    <row r="17" spans="1:2" ht="13.5">
      <c r="A17" t="s">
        <v>59</v>
      </c>
      <c r="B17" t="e">
        <f>VLOOKUP(A17,焊工!#REF!,1,FALSE)</f>
        <v>#REF!</v>
      </c>
    </row>
    <row r="18" spans="1:2" ht="13.5">
      <c r="A18" t="s">
        <v>60</v>
      </c>
      <c r="B18" t="e">
        <f>VLOOKUP(A18,焊工!#REF!,1,FALSE)</f>
        <v>#REF!</v>
      </c>
    </row>
    <row r="19" spans="1:2" ht="13.5">
      <c r="A19" t="s">
        <v>61</v>
      </c>
      <c r="B19" t="e">
        <f>VLOOKUP(A19,焊工!#REF!,1,FALSE)</f>
        <v>#REF!</v>
      </c>
    </row>
    <row r="20" spans="1:2" ht="13.5">
      <c r="A20" t="s">
        <v>62</v>
      </c>
      <c r="B20" t="e">
        <f>VLOOKUP(A20,焊工!#REF!,1,FALSE)</f>
        <v>#REF!</v>
      </c>
    </row>
    <row r="21" spans="1:2" ht="13.5">
      <c r="A21" t="s">
        <v>63</v>
      </c>
      <c r="B21" t="e">
        <f>VLOOKUP(A21,焊工!#REF!,1,FALSE)</f>
        <v>#REF!</v>
      </c>
    </row>
    <row r="22" spans="1:2" ht="13.5">
      <c r="A22" t="s">
        <v>64</v>
      </c>
      <c r="B22" t="e">
        <f>VLOOKUP(A22,焊工!#REF!,1,FALSE)</f>
        <v>#REF!</v>
      </c>
    </row>
    <row r="23" spans="1:2" ht="13.5">
      <c r="A23" t="s">
        <v>65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2022-06-18T02:50:53Z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