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<sst xmlns="http://schemas.openxmlformats.org/spreadsheetml/2006/main" count="77" uniqueCount="62">
  <si>
    <t>特种作业操作证新办证人员名册</t>
  </si>
  <si>
    <t>培训机构：达州市练能职业技能培训有限公司</t>
  </si>
  <si>
    <t>培训日期：2022年8月4日-8月17日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</si>
  <si>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</si>
  <si>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</si>
  <si>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</si>
  <si>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</si>
  <si>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</si>
  <si>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</si>
  <si>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</si>
  <si>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</si>
  <si>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</si>
  <si>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</si>
  <si>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</si>
  <si>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</si>
  <si>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511024196911291179</t>
  </si>
  <si>
    <t>徐洪光</t>
  </si>
  <si>
    <t>男</t>
  </si>
  <si>
    <t>初中</t>
  </si>
  <si>
    <t>个人</t>
  </si>
  <si>
    <t>金属焊接与热切割作业</t>
  </si>
  <si>
    <t>普通焊工</t>
  </si>
  <si>
    <t>81</t>
  </si>
  <si>
    <t>88.6</t>
  </si>
  <si>
    <t>511024198907161290</t>
  </si>
  <si>
    <t>李跃</t>
  </si>
  <si>
    <t>高中或同等学历</t>
  </si>
  <si>
    <t>91</t>
  </si>
  <si>
    <t>90.8</t>
  </si>
  <si>
    <t>511024197602020732</t>
  </si>
  <si>
    <t>冷润华</t>
  </si>
  <si>
    <t>84</t>
  </si>
  <si>
    <t>86.8</t>
  </si>
  <si>
    <t>511024197504140052</t>
  </si>
  <si>
    <t>徐胤龙</t>
  </si>
  <si>
    <t>89.6</t>
  </si>
  <si>
    <t>备注：普通焊工：4人。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</si>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</sst>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90" zoomScaleNormal="90" workbookViewId="0" topLeftCell="A1">
      <selection activeCell="G12" sqref="G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9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9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35</v>
      </c>
      <c r="K7" s="19"/>
      <c r="L7" s="18"/>
    </row>
    <row r="8" spans="1:20" s="4" customFormat="1" ht="19.5" customHeight="1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0"/>
      <c r="M8" s="20"/>
      <c r="N8" s="20"/>
      <c r="O8" s="20"/>
      <c r="P8" s="20"/>
      <c r="Q8" s="20"/>
      <c r="R8" s="20"/>
      <c r="S8" s="20"/>
      <c r="T8" s="20"/>
    </row>
    <row r="9" spans="1:11" ht="17.25" customHeight="1">
      <c r="A9" s="14"/>
      <c r="B9" s="15" t="s">
        <v>37</v>
      </c>
      <c r="C9" s="16"/>
      <c r="D9" s="14"/>
      <c r="E9" s="14"/>
      <c r="F9" s="14" t="s">
        <v>38</v>
      </c>
      <c r="G9" s="14"/>
      <c r="H9" s="14" t="s">
        <v>39</v>
      </c>
      <c r="I9" s="14"/>
      <c r="J9" s="14"/>
      <c r="K9" s="14"/>
    </row>
    <row r="10" spans="1:11" s="5" customFormat="1" ht="13.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40</v>
      </c>
      <c r="B2" t="e">
        <f>VLOOKUP(A2,焊工!#REF!,1,FALSE)</f>
        <v>#REF!</v>
      </c>
    </row>
    <row r="3" spans="1:2" ht="13.5">
      <c r="A3" t="s">
        <v>41</v>
      </c>
      <c r="B3" t="e">
        <f>VLOOKUP(A3,焊工!#REF!,1,FALSE)</f>
        <v>#REF!</v>
      </c>
    </row>
    <row r="4" spans="1:2" ht="13.5">
      <c r="A4" t="s">
        <v>42</v>
      </c>
      <c r="B4" t="e">
        <f>VLOOKUP(A4,焊工!#REF!,1,FALSE)</f>
        <v>#REF!</v>
      </c>
    </row>
    <row r="5" spans="1:2" ht="13.5">
      <c r="A5" s="2" t="s">
        <v>43</v>
      </c>
      <c r="B5" t="e">
        <f>VLOOKUP(A5,焊工!#REF!,1,FALSE)</f>
        <v>#REF!</v>
      </c>
    </row>
    <row r="6" spans="1:2" ht="13.5">
      <c r="A6" s="3" t="s">
        <v>44</v>
      </c>
      <c r="B6" t="e">
        <f>VLOOKUP(A6,焊工!#REF!,1,FALSE)</f>
        <v>#REF!</v>
      </c>
    </row>
    <row r="7" spans="1:2" ht="13.5">
      <c r="A7" s="3" t="s">
        <v>45</v>
      </c>
      <c r="B7" t="e">
        <f>VLOOKUP(A7,焊工!#REF!,1,FALSE)</f>
        <v>#REF!</v>
      </c>
    </row>
    <row r="8" spans="1:2" ht="13.5">
      <c r="A8" s="3" t="s">
        <v>46</v>
      </c>
      <c r="B8" t="e">
        <f>VLOOKUP(A8,焊工!#REF!,1,FALSE)</f>
        <v>#REF!</v>
      </c>
    </row>
    <row r="9" spans="1:2" ht="13.5">
      <c r="A9" s="2" t="s">
        <v>47</v>
      </c>
      <c r="B9" t="e">
        <f>VLOOKUP(A9,焊工!#REF!,1,FALSE)</f>
        <v>#REF!</v>
      </c>
    </row>
    <row r="10" spans="1:2" ht="13.5">
      <c r="A10" s="3" t="s">
        <v>48</v>
      </c>
      <c r="B10" t="e">
        <f>VLOOKUP(A10,焊工!#REF!,1,FALSE)</f>
        <v>#REF!</v>
      </c>
    </row>
    <row r="11" spans="1:2" ht="13.5">
      <c r="A11" s="3" t="s">
        <v>49</v>
      </c>
      <c r="B11" t="e">
        <f>VLOOKUP(A11,焊工!#REF!,1,FALSE)</f>
        <v>#REF!</v>
      </c>
    </row>
    <row r="12" spans="1:2" ht="13.5">
      <c r="A12" t="s">
        <v>50</v>
      </c>
      <c r="B12" t="e">
        <f>VLOOKUP(A12,焊工!#REF!,1,FALSE)</f>
        <v>#REF!</v>
      </c>
    </row>
    <row r="13" spans="1:2" ht="13.5">
      <c r="A13" t="s">
        <v>51</v>
      </c>
      <c r="B13" t="e">
        <f>VLOOKUP(A13,焊工!#REF!,1,FALSE)</f>
        <v>#REF!</v>
      </c>
    </row>
    <row r="14" spans="1:2" ht="13.5">
      <c r="A14" t="s">
        <v>52</v>
      </c>
      <c r="B14" t="e">
        <f>VLOOKUP(A14,焊工!#REF!,1,FALSE)</f>
        <v>#REF!</v>
      </c>
    </row>
    <row r="15" spans="1:2" ht="13.5">
      <c r="A15" t="s">
        <v>53</v>
      </c>
      <c r="B15" t="e">
        <f>VLOOKUP(A15,焊工!#REF!,1,FALSE)</f>
        <v>#REF!</v>
      </c>
    </row>
    <row r="16" spans="1:2" ht="13.5">
      <c r="A16" t="s">
        <v>54</v>
      </c>
      <c r="B16" t="e">
        <f>VLOOKUP(A16,焊工!#REF!,1,FALSE)</f>
        <v>#REF!</v>
      </c>
    </row>
    <row r="17" spans="1:2" ht="13.5">
      <c r="A17" t="s">
        <v>55</v>
      </c>
      <c r="B17" t="e">
        <f>VLOOKUP(A17,焊工!#REF!,1,FALSE)</f>
        <v>#REF!</v>
      </c>
    </row>
    <row r="18" spans="1:2" ht="13.5">
      <c r="A18" t="s">
        <v>56</v>
      </c>
      <c r="B18" t="e">
        <f>VLOOKUP(A18,焊工!#REF!,1,FALSE)</f>
        <v>#REF!</v>
      </c>
    </row>
    <row r="19" spans="1:2" ht="13.5">
      <c r="A19" t="s">
        <v>57</v>
      </c>
      <c r="B19" t="e">
        <f>VLOOKUP(A19,焊工!#REF!,1,FALSE)</f>
        <v>#REF!</v>
      </c>
    </row>
    <row r="20" spans="1:2" ht="13.5">
      <c r="A20" t="s">
        <v>58</v>
      </c>
      <c r="B20" t="e">
        <f>VLOOKUP(A20,焊工!#REF!,1,FALSE)</f>
        <v>#REF!</v>
      </c>
    </row>
    <row r="21" spans="1:2" ht="13.5">
      <c r="A21" t="s">
        <v>59</v>
      </c>
      <c r="B21" t="e">
        <f>VLOOKUP(A21,焊工!#REF!,1,FALSE)</f>
        <v>#REF!</v>
      </c>
    </row>
    <row r="22" spans="1:2" ht="13.5">
      <c r="A22" t="s">
        <v>60</v>
      </c>
      <c r="B22" t="e">
        <f>VLOOKUP(A22,焊工!#REF!,1,FALSE)</f>
        <v>#REF!</v>
      </c>
    </row>
    <row r="23" spans="1:2" ht="13.5">
      <c r="A23" t="s">
        <v>61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2022-08-28T04:04:02Z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